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el\Desktop\паспорти 2025\"/>
    </mc:Choice>
  </mc:AlternateContent>
  <xr:revisionPtr revIDLastSave="0" documentId="8_{EB789C49-FCE0-4919-B47B-83A2F641A58C}" xr6:coauthVersionLast="47" xr6:coauthVersionMax="47" xr10:uidLastSave="{00000000-0000-0000-0000-000000000000}"/>
  <bookViews>
    <workbookView xWindow="-120" yWindow="-120" windowWidth="29040" windowHeight="15720" xr2:uid="{1FE0EE4E-A22B-4820-B8DC-23B51A6E1F2A}"/>
  </bookViews>
  <sheets>
    <sheet name="КПК1918230" sheetId="2" r:id="rId1"/>
  </sheets>
  <definedNames>
    <definedName name="_xlnm.Print_Area" localSheetId="0">КПК1918230!$A$1:$BM$99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4" i="2" l="1"/>
  <c r="AR63" i="2"/>
  <c r="AS55" i="2"/>
  <c r="AS54" i="2"/>
  <c r="AS53" i="2"/>
  <c r="AS52" i="2"/>
  <c r="AS51" i="2"/>
</calcChain>
</file>

<file path=xl/sharedStrings.xml><?xml version="1.0" encoding="utf-8"?>
<sst xmlns="http://schemas.openxmlformats.org/spreadsheetml/2006/main" count="169" uniqueCount="120">
  <si>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</si>
  <si>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</si>
  <si>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</si>
  <si>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</si>
  <si>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</si>
  <si>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</si>
  <si>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</si>
  <si>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</si>
  <si>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</si>
  <si>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</si>
  <si>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</si>
  <si>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</si>
  <si>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</si>
  <si>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</si>
  <si>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</si>
  <si>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</si>
  <si>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</si>
  <si>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</si>
  <si>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</si>
  <si>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</si>
  <si>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</si>
  <si>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</si>
  <si>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</si>
  <si>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</si>
  <si>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</si>
  <si>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</si>
  <si>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</si>
  <si>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</si>
  <si>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</si>
  <si>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</si>
  <si>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</si>
  <si>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</si>
  <si>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</si>
  <si>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</si>
  <si>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</si>
  <si>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</si>
  <si>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</si>
  <si>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</si>
  <si>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</si>
  <si>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</si>
  <si>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</si>
  <si>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</si>
  <si>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</si>
  <si>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</si>
  <si>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</si>
  <si>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</si>
  <si>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</si>
  <si>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</si>
  <si>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</si>
  <si>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</si>
  <si>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</si>
  <si>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</si>
  <si>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</si>
  <si>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</si>
  <si>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</si>
  <si>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</si>
  <si>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</si>
  <si>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</si>
  <si>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</si>
  <si>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</si>
  <si>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</si>
  <si>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</si>
  <si>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</si>
  <si>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</si>
  <si>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ефективності інформаційно-аналітичного забезпечення прийняття управлінськиї рішень, взаємодії, координації органів виконавчої влади, правоохоронних органів та військових формувань у сферах національної безпеки і оборони в умовах воєнного стану</t>
  </si>
  <si>
    <t>Забезпечення посилення правового режиму воєнного стану, охорони громадського порядку, попередження аварій, дорожньо-транспортних пригод</t>
  </si>
  <si>
    <t>Захисту об'єктів критичної інфраструктури, захисту населення від протиправних проявів, сприяння стабільному соціально-економічному розвитку області</t>
  </si>
  <si>
    <t>Підвищення ефективності інформаційно-аналітичного забезпечення прийняття управлінських рішень, взаємодії, координації органів виконавчої влади, правоохоронних органів та військових формувань у сферах національної безпеки і оборони в умовах воєнного стану</t>
  </si>
  <si>
    <t>Будівництво інформаційно-аналітичної системи "Ситуаційний центр "Безпекове Закарпаття". Будіваництво центру обробки даних. Встановлення відеоспостереження.</t>
  </si>
  <si>
    <t>Забезпечення експлуатаційного та технічного утримання ЦОДів та обладнання відеоспостереження</t>
  </si>
  <si>
    <t>Оплата комунальних послуг та енергоносіїв</t>
  </si>
  <si>
    <t>УСЬОГО</t>
  </si>
  <si>
    <t>Програма розбудови інформаційно-аналітичної системи "Ситуаційний центр "Безпекове Закарпаття" на 2022 - 2026 роки</t>
  </si>
  <si>
    <t>затрат</t>
  </si>
  <si>
    <t>Z1</t>
  </si>
  <si>
    <t>Обсяг видатків на експлуатаційне та технічне  утримання ЦОДів та обладнання відеоспостереження, плату за оренду приміщення та оплату інших послуг</t>
  </si>
  <si>
    <t>грн.</t>
  </si>
  <si>
    <t>кошторис</t>
  </si>
  <si>
    <t>Обсяг видатків на оплату електроенергії</t>
  </si>
  <si>
    <t>Обсяг видатків на виготовлення ПКД та експертизи на об'єкт "Будівництво Інформаційно-аналітичної системи "Ситуаційний центр "Безпекове Закарпаття". Будівництво центру обробки даних. Встановлення відеоспостереження.</t>
  </si>
  <si>
    <t>Обсяг видатків на будівництво інформаційно-аналітичної системи "Ситуаційний центр "Безпекове Закарпаття".Будівництво центру обробки даних.Встановлення відеоспостереження</t>
  </si>
  <si>
    <t>продукту</t>
  </si>
  <si>
    <t>Кількість виготовлених ПКД та експертизи об`єкта будівництва інформаційно-аналітичної системи "Ситуаційний центр "Безпекове Закарпаття". Будівництво центру обробки даних. Дообладнання.</t>
  </si>
  <si>
    <t>шт.</t>
  </si>
  <si>
    <t>внутрішній облік</t>
  </si>
  <si>
    <t>Кількість об`ктів систем  інформаційно-аналітичної системи "Ситуаційний центр "Безпекове Закарпаття".</t>
  </si>
  <si>
    <t>Кількість спожитої електроенергії</t>
  </si>
  <si>
    <t>кВт.год</t>
  </si>
  <si>
    <t>Експлуатаційне та технічне обслуговування ЦОДів</t>
  </si>
  <si>
    <t>ефективності</t>
  </si>
  <si>
    <t>Середні витрати на технічне та експлуатаційне утримання 1 об'єкта інформаційно-аналітичної системи "Ситуаційний центр "Безпекове Закарпаття" та інтегрованої загальнообласної системи відеоспостереження та відеоаналітики "Безпечне Закарпаття".</t>
  </si>
  <si>
    <t>розрахунок</t>
  </si>
  <si>
    <t>Середні витрати на ПКД та експертизу об`єкта будівництва інформаційно-аналітичної системи "Ситуаційний центр "Безпекове Закарпаття". Будівництво центру обробки даних. Дообладнання.</t>
  </si>
  <si>
    <t>Середня вартість 1 кВт.год електроенергії</t>
  </si>
  <si>
    <t>Середні витрати на 1 об`єкт будівництва інформаційно-аналітичної системи "Ситуаційний центр."Безпекове Закарпаття".Будівництво центру обробки даних. Дообладнання.</t>
  </si>
  <si>
    <t>якості</t>
  </si>
  <si>
    <t>Відсоток своєчасності виконання робіт та послуг</t>
  </si>
  <si>
    <t>відс.</t>
  </si>
  <si>
    <t>відсоток</t>
  </si>
  <si>
    <t>Бюджетний кодекс України, Конституція України, Закон України "Про місцеве самоврядування", Закон України "Про правовий режим воєнного стану", розпорядження голови обласної державної адміністрації - начальника обласної військової адміністрації від16.06.2022 року №265 "Про Програму розбудови інформаційно-аналітичної системи "Ситуаційний центр "Безпекове Закарпаття" на 2022-2026 роки"(зі змінами), розпорядження голови обласної державної адміністрації -  начальника обласної військової адміністрації від 19 грудня 2024 року  №1166   " Про обласний бюджет на 2025 рік",  розпорядження голови обласної державної адміністрації -  начальника обласної військової адміністрації від 29 січня 2025 року  №54   " Про внесення змін до  обласного бюджету на 2025 рік за рахунок субвенції з державного бюджету на забезпечення діяльності фахівців із супроводу ветеранів війни та у межах загального обсягу видатків" (зі змінами від 13.01.2025, від 24.01.2025) 0710000000 (код бюджету).</t>
  </si>
  <si>
    <t>Забезпечення автоматизації, централізації збирання та оброблення візульної інформації з використанням сучасних інформаційних технологій та засобів; забезпечення безпечного середовища проживання населення регіону; забезпечення публічної безпеки і порядку на територіях загального користування; оптимізація роботи правоохоронних органів та суттєве зміцнення їх спроможності протидії та профілактики злочинності; оптимізація роботи місцевих органів виконавчої влади, органів місцевого самоврядування та підприємств, установ, організацій, що належать до комунальної власності територіальних громад Закарпатської області; оптимізація регулювання дорожнього руху у Закарпатській області, попередження аварій, дтп,надзвичайних  ситуацій тощо.</t>
  </si>
  <si>
    <t>1900000</t>
  </si>
  <si>
    <t>31.01.2025</t>
  </si>
  <si>
    <t>06-ОД</t>
  </si>
  <si>
    <t>Наказ</t>
  </si>
  <si>
    <t>Департамент iнфраструктури, розвитку i утримання мережi автомобiльних дорiг загального користування мiсцевого значення Закарпатської ОДА</t>
  </si>
  <si>
    <t>Департамент фінансів облдержадміністрації</t>
  </si>
  <si>
    <t>В.о. директора департаменту</t>
  </si>
  <si>
    <t>Директор департаменту</t>
  </si>
  <si>
    <t>Марина  ПОЛЕЖАЄВА</t>
  </si>
  <si>
    <t>Петро ЛАЗАР</t>
  </si>
  <si>
    <t>44371060</t>
  </si>
  <si>
    <t>0710000000</t>
  </si>
  <si>
    <t>гривень</t>
  </si>
  <si>
    <t>бюджетної програми місцевого бюджету на 2025  рік</t>
  </si>
  <si>
    <t>1918230</t>
  </si>
  <si>
    <t>Інші заходи громадського порядку та безпеки</t>
  </si>
  <si>
    <t>1910000</t>
  </si>
  <si>
    <t>8230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</si>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</sst>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60241-010C-4320-8CA6-76546582D2E8}">
  <sheetPr>
    <pageSetUpPr fitToPage="1"/>
  </sheetPr>
  <dimension ref="A1:CA99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102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103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09" t="s">
        <v>101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117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115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116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12800000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10000000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2800000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7" t="s">
        <v>99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62">
        <v>2</v>
      </c>
      <c r="B33" s="62"/>
      <c r="C33" s="62"/>
      <c r="D33" s="62"/>
      <c r="E33" s="62"/>
      <c r="F33" s="62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62">
        <v>3</v>
      </c>
      <c r="B34" s="62"/>
      <c r="C34" s="62"/>
      <c r="D34" s="62"/>
      <c r="E34" s="62"/>
      <c r="F34" s="62"/>
      <c r="G34" s="86" t="s">
        <v>66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9"/>
    </row>
    <row r="35" spans="1:79" ht="12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 x14ac:dyDescent="0.2">
      <c r="A36" s="60" t="s">
        <v>37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</row>
    <row r="37" spans="1:79" ht="78.75" customHeight="1" x14ac:dyDescent="0.2">
      <c r="A37" s="107" t="s">
        <v>100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2">
      <c r="A39" s="60" t="s">
        <v>38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</row>
    <row r="40" spans="1:79" ht="27.75" customHeight="1" x14ac:dyDescent="0.2">
      <c r="A40" s="66" t="s">
        <v>27</v>
      </c>
      <c r="B40" s="66"/>
      <c r="C40" s="66"/>
      <c r="D40" s="66"/>
      <c r="E40" s="66"/>
      <c r="F40" s="66"/>
      <c r="G40" s="70" t="s">
        <v>24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5.75" hidden="1" x14ac:dyDescent="0.2">
      <c r="A41" s="44">
        <v>1</v>
      </c>
      <c r="B41" s="44"/>
      <c r="C41" s="44"/>
      <c r="D41" s="44"/>
      <c r="E41" s="44"/>
      <c r="F41" s="44"/>
      <c r="G41" s="70">
        <v>2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2"/>
    </row>
    <row r="42" spans="1:79" ht="10.5" hidden="1" customHeight="1" x14ac:dyDescent="0.2">
      <c r="A42" s="62" t="s">
        <v>6</v>
      </c>
      <c r="B42" s="62"/>
      <c r="C42" s="62"/>
      <c r="D42" s="62"/>
      <c r="E42" s="62"/>
      <c r="F42" s="62"/>
      <c r="G42" s="63" t="s">
        <v>7</v>
      </c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5"/>
      <c r="CA42" s="1" t="s">
        <v>11</v>
      </c>
    </row>
    <row r="43" spans="1:79" ht="25.5" customHeight="1" x14ac:dyDescent="0.2">
      <c r="A43" s="62">
        <v>1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  <c r="CA43" s="1" t="s">
        <v>12</v>
      </c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113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62">
        <v>1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2800000</v>
      </c>
      <c r="AL51" s="58"/>
      <c r="AM51" s="58"/>
      <c r="AN51" s="58"/>
      <c r="AO51" s="58"/>
      <c r="AP51" s="58"/>
      <c r="AQ51" s="58"/>
      <c r="AR51" s="58"/>
      <c r="AS51" s="58">
        <f>AC51+AK51</f>
        <v>2800000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 x14ac:dyDescent="0.2">
      <c r="A52" s="62">
        <v>2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8500000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8500000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3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1500000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1500000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x14ac:dyDescent="0.2">
      <c r="A54" s="62">
        <v>4</v>
      </c>
      <c r="B54" s="62"/>
      <c r="C54" s="62"/>
      <c r="D54" s="86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90"/>
      <c r="B55" s="90"/>
      <c r="C55" s="90"/>
      <c r="D55" s="91" t="s">
        <v>71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3"/>
      <c r="AC55" s="94">
        <v>10000000</v>
      </c>
      <c r="AD55" s="94"/>
      <c r="AE55" s="94"/>
      <c r="AF55" s="94"/>
      <c r="AG55" s="94"/>
      <c r="AH55" s="94"/>
      <c r="AI55" s="94"/>
      <c r="AJ55" s="94"/>
      <c r="AK55" s="94">
        <v>2800000</v>
      </c>
      <c r="AL55" s="94"/>
      <c r="AM55" s="94"/>
      <c r="AN55" s="94"/>
      <c r="AO55" s="94"/>
      <c r="AP55" s="94"/>
      <c r="AQ55" s="94"/>
      <c r="AR55" s="94"/>
      <c r="AS55" s="94">
        <f>AC55+AK55</f>
        <v>12800000</v>
      </c>
      <c r="AT55" s="94"/>
      <c r="AU55" s="94"/>
      <c r="AV55" s="94"/>
      <c r="AW55" s="94"/>
      <c r="AX55" s="94"/>
      <c r="AY55" s="94"/>
      <c r="AZ55" s="94"/>
      <c r="BA55" s="95"/>
      <c r="BB55" s="95"/>
      <c r="BC55" s="95"/>
      <c r="BD55" s="95"/>
      <c r="BE55" s="95"/>
      <c r="BF55" s="95"/>
      <c r="BG55" s="95"/>
      <c r="BH55" s="95"/>
    </row>
    <row r="57" spans="1:79" ht="15.75" customHeight="1" x14ac:dyDescent="0.2">
      <c r="A57" s="61" t="s">
        <v>41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</row>
    <row r="58" spans="1:79" ht="15" customHeight="1" x14ac:dyDescent="0.2">
      <c r="A58" s="59" t="s">
        <v>113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44" t="s">
        <v>27</v>
      </c>
      <c r="B59" s="44"/>
      <c r="C59" s="44"/>
      <c r="D59" s="45" t="s">
        <v>33</v>
      </c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7"/>
      <c r="AB59" s="44" t="s">
        <v>28</v>
      </c>
      <c r="AC59" s="44"/>
      <c r="AD59" s="44"/>
      <c r="AE59" s="44"/>
      <c r="AF59" s="44"/>
      <c r="AG59" s="44"/>
      <c r="AH59" s="44"/>
      <c r="AI59" s="44"/>
      <c r="AJ59" s="44" t="s">
        <v>29</v>
      </c>
      <c r="AK59" s="44"/>
      <c r="AL59" s="44"/>
      <c r="AM59" s="44"/>
      <c r="AN59" s="44"/>
      <c r="AO59" s="44"/>
      <c r="AP59" s="44"/>
      <c r="AQ59" s="44"/>
      <c r="AR59" s="44" t="s">
        <v>26</v>
      </c>
      <c r="AS59" s="44"/>
      <c r="AT59" s="44"/>
      <c r="AU59" s="44"/>
      <c r="AV59" s="44"/>
      <c r="AW59" s="44"/>
      <c r="AX59" s="44"/>
      <c r="AY59" s="44"/>
    </row>
    <row r="60" spans="1:79" ht="29.1" customHeight="1" x14ac:dyDescent="0.2">
      <c r="A60" s="44"/>
      <c r="B60" s="44"/>
      <c r="C60" s="44"/>
      <c r="D60" s="48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50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</row>
    <row r="61" spans="1:79" ht="15.75" customHeight="1" x14ac:dyDescent="0.2">
      <c r="A61" s="44">
        <v>1</v>
      </c>
      <c r="B61" s="44"/>
      <c r="C61" s="44"/>
      <c r="D61" s="51">
        <v>2</v>
      </c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3"/>
      <c r="AB61" s="44">
        <v>3</v>
      </c>
      <c r="AC61" s="44"/>
      <c r="AD61" s="44"/>
      <c r="AE61" s="44"/>
      <c r="AF61" s="44"/>
      <c r="AG61" s="44"/>
      <c r="AH61" s="44"/>
      <c r="AI61" s="44"/>
      <c r="AJ61" s="44">
        <v>4</v>
      </c>
      <c r="AK61" s="44"/>
      <c r="AL61" s="44"/>
      <c r="AM61" s="44"/>
      <c r="AN61" s="44"/>
      <c r="AO61" s="44"/>
      <c r="AP61" s="44"/>
      <c r="AQ61" s="44"/>
      <c r="AR61" s="44">
        <v>5</v>
      </c>
      <c r="AS61" s="44"/>
      <c r="AT61" s="44"/>
      <c r="AU61" s="44"/>
      <c r="AV61" s="44"/>
      <c r="AW61" s="44"/>
      <c r="AX61" s="44"/>
      <c r="AY61" s="44"/>
    </row>
    <row r="62" spans="1:79" ht="12.75" hidden="1" customHeight="1" x14ac:dyDescent="0.2">
      <c r="A62" s="62" t="s">
        <v>6</v>
      </c>
      <c r="B62" s="62"/>
      <c r="C62" s="62"/>
      <c r="D62" s="63" t="s">
        <v>7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5"/>
      <c r="AB62" s="57" t="s">
        <v>8</v>
      </c>
      <c r="AC62" s="57"/>
      <c r="AD62" s="57"/>
      <c r="AE62" s="57"/>
      <c r="AF62" s="57"/>
      <c r="AG62" s="57"/>
      <c r="AH62" s="57"/>
      <c r="AI62" s="57"/>
      <c r="AJ62" s="57" t="s">
        <v>9</v>
      </c>
      <c r="AK62" s="57"/>
      <c r="AL62" s="57"/>
      <c r="AM62" s="57"/>
      <c r="AN62" s="57"/>
      <c r="AO62" s="57"/>
      <c r="AP62" s="57"/>
      <c r="AQ62" s="57"/>
      <c r="AR62" s="57" t="s">
        <v>10</v>
      </c>
      <c r="AS62" s="57"/>
      <c r="AT62" s="57"/>
      <c r="AU62" s="57"/>
      <c r="AV62" s="57"/>
      <c r="AW62" s="57"/>
      <c r="AX62" s="57"/>
      <c r="AY62" s="57"/>
      <c r="CA62" s="1" t="s">
        <v>15</v>
      </c>
    </row>
    <row r="63" spans="1:79" ht="25.5" customHeight="1" x14ac:dyDescent="0.2">
      <c r="A63" s="62">
        <v>1</v>
      </c>
      <c r="B63" s="62"/>
      <c r="C63" s="62"/>
      <c r="D63" s="86" t="s">
        <v>72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58">
        <v>10000000</v>
      </c>
      <c r="AC63" s="58"/>
      <c r="AD63" s="58"/>
      <c r="AE63" s="58"/>
      <c r="AF63" s="58"/>
      <c r="AG63" s="58"/>
      <c r="AH63" s="58"/>
      <c r="AI63" s="58"/>
      <c r="AJ63" s="58">
        <v>2800000</v>
      </c>
      <c r="AK63" s="58"/>
      <c r="AL63" s="58"/>
      <c r="AM63" s="58"/>
      <c r="AN63" s="58"/>
      <c r="AO63" s="58"/>
      <c r="AP63" s="58"/>
      <c r="AQ63" s="58"/>
      <c r="AR63" s="58">
        <f>AB63+AJ63</f>
        <v>12800000</v>
      </c>
      <c r="AS63" s="58"/>
      <c r="AT63" s="58"/>
      <c r="AU63" s="58"/>
      <c r="AV63" s="58"/>
      <c r="AW63" s="58"/>
      <c r="AX63" s="58"/>
      <c r="AY63" s="58"/>
      <c r="CA63" s="1" t="s">
        <v>16</v>
      </c>
    </row>
    <row r="64" spans="1:79" s="4" customFormat="1" ht="12.75" customHeight="1" x14ac:dyDescent="0.2">
      <c r="A64" s="90"/>
      <c r="B64" s="90"/>
      <c r="C64" s="90"/>
      <c r="D64" s="91" t="s">
        <v>26</v>
      </c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3"/>
      <c r="AB64" s="94">
        <v>10000000</v>
      </c>
      <c r="AC64" s="94"/>
      <c r="AD64" s="94"/>
      <c r="AE64" s="94"/>
      <c r="AF64" s="94"/>
      <c r="AG64" s="94"/>
      <c r="AH64" s="94"/>
      <c r="AI64" s="94"/>
      <c r="AJ64" s="94">
        <v>2800000</v>
      </c>
      <c r="AK64" s="94"/>
      <c r="AL64" s="94"/>
      <c r="AM64" s="94"/>
      <c r="AN64" s="94"/>
      <c r="AO64" s="94"/>
      <c r="AP64" s="94"/>
      <c r="AQ64" s="94"/>
      <c r="AR64" s="94">
        <f>AB64+AJ64</f>
        <v>12800000</v>
      </c>
      <c r="AS64" s="94"/>
      <c r="AT64" s="94"/>
      <c r="AU64" s="94"/>
      <c r="AV64" s="94"/>
      <c r="AW64" s="94"/>
      <c r="AX64" s="94"/>
      <c r="AY64" s="94"/>
    </row>
    <row r="66" spans="1:79" ht="15.75" customHeight="1" x14ac:dyDescent="0.2">
      <c r="A66" s="60" t="s">
        <v>42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</row>
    <row r="67" spans="1:79" ht="30" customHeight="1" x14ac:dyDescent="0.2">
      <c r="A67" s="44" t="s">
        <v>27</v>
      </c>
      <c r="B67" s="44"/>
      <c r="C67" s="44"/>
      <c r="D67" s="44"/>
      <c r="E67" s="44"/>
      <c r="F67" s="44"/>
      <c r="G67" s="51" t="s">
        <v>43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 t="s">
        <v>2</v>
      </c>
      <c r="AA67" s="44"/>
      <c r="AB67" s="44"/>
      <c r="AC67" s="44"/>
      <c r="AD67" s="44"/>
      <c r="AE67" s="44" t="s">
        <v>1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51" t="s">
        <v>28</v>
      </c>
      <c r="AP67" s="52"/>
      <c r="AQ67" s="52"/>
      <c r="AR67" s="52"/>
      <c r="AS67" s="52"/>
      <c r="AT67" s="52"/>
      <c r="AU67" s="52"/>
      <c r="AV67" s="53"/>
      <c r="AW67" s="51" t="s">
        <v>29</v>
      </c>
      <c r="AX67" s="52"/>
      <c r="AY67" s="52"/>
      <c r="AZ67" s="52"/>
      <c r="BA67" s="52"/>
      <c r="BB67" s="52"/>
      <c r="BC67" s="52"/>
      <c r="BD67" s="53"/>
      <c r="BE67" s="51" t="s">
        <v>26</v>
      </c>
      <c r="BF67" s="52"/>
      <c r="BG67" s="52"/>
      <c r="BH67" s="52"/>
      <c r="BI67" s="52"/>
      <c r="BJ67" s="52"/>
      <c r="BK67" s="52"/>
      <c r="BL67" s="53"/>
    </row>
    <row r="68" spans="1:79" ht="15.75" customHeight="1" x14ac:dyDescent="0.2">
      <c r="A68" s="44">
        <v>1</v>
      </c>
      <c r="B68" s="44"/>
      <c r="C68" s="44"/>
      <c r="D68" s="44"/>
      <c r="E68" s="44"/>
      <c r="F68" s="44"/>
      <c r="G68" s="51">
        <v>2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>
        <v>3</v>
      </c>
      <c r="AA68" s="44"/>
      <c r="AB68" s="44"/>
      <c r="AC68" s="44"/>
      <c r="AD68" s="44"/>
      <c r="AE68" s="44">
        <v>4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44">
        <v>5</v>
      </c>
      <c r="AP68" s="44"/>
      <c r="AQ68" s="44"/>
      <c r="AR68" s="44"/>
      <c r="AS68" s="44"/>
      <c r="AT68" s="44"/>
      <c r="AU68" s="44"/>
      <c r="AV68" s="44"/>
      <c r="AW68" s="44">
        <v>6</v>
      </c>
      <c r="AX68" s="44"/>
      <c r="AY68" s="44"/>
      <c r="AZ68" s="44"/>
      <c r="BA68" s="44"/>
      <c r="BB68" s="44"/>
      <c r="BC68" s="44"/>
      <c r="BD68" s="44"/>
      <c r="BE68" s="44">
        <v>7</v>
      </c>
      <c r="BF68" s="44"/>
      <c r="BG68" s="44"/>
      <c r="BH68" s="44"/>
      <c r="BI68" s="44"/>
      <c r="BJ68" s="44"/>
      <c r="BK68" s="44"/>
      <c r="BL68" s="44"/>
    </row>
    <row r="69" spans="1:79" ht="12.75" hidden="1" customHeight="1" x14ac:dyDescent="0.2">
      <c r="A69" s="62" t="s">
        <v>32</v>
      </c>
      <c r="B69" s="62"/>
      <c r="C69" s="62"/>
      <c r="D69" s="62"/>
      <c r="E69" s="62"/>
      <c r="F69" s="62"/>
      <c r="G69" s="63" t="s">
        <v>7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5"/>
      <c r="Z69" s="62" t="s">
        <v>19</v>
      </c>
      <c r="AA69" s="62"/>
      <c r="AB69" s="62"/>
      <c r="AC69" s="62"/>
      <c r="AD69" s="62"/>
      <c r="AE69" s="79" t="s">
        <v>31</v>
      </c>
      <c r="AF69" s="79"/>
      <c r="AG69" s="79"/>
      <c r="AH69" s="79"/>
      <c r="AI69" s="79"/>
      <c r="AJ69" s="79"/>
      <c r="AK69" s="79"/>
      <c r="AL69" s="79"/>
      <c r="AM69" s="79"/>
      <c r="AN69" s="63"/>
      <c r="AO69" s="57" t="s">
        <v>8</v>
      </c>
      <c r="AP69" s="57"/>
      <c r="AQ69" s="57"/>
      <c r="AR69" s="57"/>
      <c r="AS69" s="57"/>
      <c r="AT69" s="57"/>
      <c r="AU69" s="57"/>
      <c r="AV69" s="57"/>
      <c r="AW69" s="57" t="s">
        <v>30</v>
      </c>
      <c r="AX69" s="57"/>
      <c r="AY69" s="57"/>
      <c r="AZ69" s="57"/>
      <c r="BA69" s="57"/>
      <c r="BB69" s="57"/>
      <c r="BC69" s="57"/>
      <c r="BD69" s="57"/>
      <c r="BE69" s="57" t="s">
        <v>74</v>
      </c>
      <c r="BF69" s="57"/>
      <c r="BG69" s="57"/>
      <c r="BH69" s="57"/>
      <c r="BI69" s="57"/>
      <c r="BJ69" s="57"/>
      <c r="BK69" s="57"/>
      <c r="BL69" s="57"/>
      <c r="CA69" s="1" t="s">
        <v>17</v>
      </c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96" t="s">
        <v>73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8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CA70" s="4" t="s">
        <v>18</v>
      </c>
    </row>
    <row r="71" spans="1:79" ht="38.25" customHeight="1" x14ac:dyDescent="0.2">
      <c r="A71" s="62">
        <v>0</v>
      </c>
      <c r="B71" s="62"/>
      <c r="C71" s="62"/>
      <c r="D71" s="62"/>
      <c r="E71" s="62"/>
      <c r="F71" s="62"/>
      <c r="G71" s="85" t="s">
        <v>75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76</v>
      </c>
      <c r="AA71" s="73"/>
      <c r="AB71" s="73"/>
      <c r="AC71" s="73"/>
      <c r="AD71" s="73"/>
      <c r="AE71" s="76" t="s">
        <v>77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8500000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8500000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78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76</v>
      </c>
      <c r="AA72" s="73"/>
      <c r="AB72" s="73"/>
      <c r="AC72" s="73"/>
      <c r="AD72" s="73"/>
      <c r="AE72" s="76" t="s">
        <v>77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1500000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1500000</v>
      </c>
      <c r="BF72" s="58"/>
      <c r="BG72" s="58"/>
      <c r="BH72" s="58"/>
      <c r="BI72" s="58"/>
      <c r="BJ72" s="58"/>
      <c r="BK72" s="58"/>
      <c r="BL72" s="58"/>
    </row>
    <row r="73" spans="1:79" ht="51" customHeight="1" x14ac:dyDescent="0.2">
      <c r="A73" s="62">
        <v>0</v>
      </c>
      <c r="B73" s="62"/>
      <c r="C73" s="62"/>
      <c r="D73" s="62"/>
      <c r="E73" s="62"/>
      <c r="F73" s="62"/>
      <c r="G73" s="85" t="s">
        <v>79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76</v>
      </c>
      <c r="AA73" s="73"/>
      <c r="AB73" s="73"/>
      <c r="AC73" s="73"/>
      <c r="AD73" s="73"/>
      <c r="AE73" s="76" t="s">
        <v>77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100000</v>
      </c>
      <c r="AX73" s="58"/>
      <c r="AY73" s="58"/>
      <c r="AZ73" s="58"/>
      <c r="BA73" s="58"/>
      <c r="BB73" s="58"/>
      <c r="BC73" s="58"/>
      <c r="BD73" s="58"/>
      <c r="BE73" s="58">
        <v>100000</v>
      </c>
      <c r="BF73" s="58"/>
      <c r="BG73" s="58"/>
      <c r="BH73" s="58"/>
      <c r="BI73" s="58"/>
      <c r="BJ73" s="58"/>
      <c r="BK73" s="58"/>
      <c r="BL73" s="58"/>
    </row>
    <row r="74" spans="1:79" ht="51" customHeight="1" x14ac:dyDescent="0.2">
      <c r="A74" s="62">
        <v>0</v>
      </c>
      <c r="B74" s="62"/>
      <c r="C74" s="62"/>
      <c r="D74" s="62"/>
      <c r="E74" s="62"/>
      <c r="F74" s="62"/>
      <c r="G74" s="85" t="s">
        <v>80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76</v>
      </c>
      <c r="AA74" s="73"/>
      <c r="AB74" s="73"/>
      <c r="AC74" s="73"/>
      <c r="AD74" s="73"/>
      <c r="AE74" s="76" t="s">
        <v>77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2700000</v>
      </c>
      <c r="AX74" s="58"/>
      <c r="AY74" s="58"/>
      <c r="AZ74" s="58"/>
      <c r="BA74" s="58"/>
      <c r="BB74" s="58"/>
      <c r="BC74" s="58"/>
      <c r="BD74" s="58"/>
      <c r="BE74" s="58">
        <v>2700000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81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51" customHeight="1" x14ac:dyDescent="0.2">
      <c r="A76" s="62">
        <v>0</v>
      </c>
      <c r="B76" s="62"/>
      <c r="C76" s="62"/>
      <c r="D76" s="62"/>
      <c r="E76" s="62"/>
      <c r="F76" s="62"/>
      <c r="G76" s="85" t="s">
        <v>82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83</v>
      </c>
      <c r="AA76" s="73"/>
      <c r="AB76" s="73"/>
      <c r="AC76" s="73"/>
      <c r="AD76" s="73"/>
      <c r="AE76" s="85" t="s">
        <v>84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1</v>
      </c>
      <c r="AX76" s="58"/>
      <c r="AY76" s="58"/>
      <c r="AZ76" s="58"/>
      <c r="BA76" s="58"/>
      <c r="BB76" s="58"/>
      <c r="BC76" s="58"/>
      <c r="BD76" s="58"/>
      <c r="BE76" s="58">
        <v>1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85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83</v>
      </c>
      <c r="AA77" s="73"/>
      <c r="AB77" s="73"/>
      <c r="AC77" s="73"/>
      <c r="AD77" s="73"/>
      <c r="AE77" s="85" t="s">
        <v>84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1</v>
      </c>
      <c r="AX77" s="58"/>
      <c r="AY77" s="58"/>
      <c r="AZ77" s="58"/>
      <c r="BA77" s="58"/>
      <c r="BB77" s="58"/>
      <c r="BC77" s="58"/>
      <c r="BD77" s="58"/>
      <c r="BE77" s="58">
        <v>1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86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87</v>
      </c>
      <c r="AA78" s="73"/>
      <c r="AB78" s="73"/>
      <c r="AC78" s="73"/>
      <c r="AD78" s="73"/>
      <c r="AE78" s="85" t="s">
        <v>84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136363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136363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88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83</v>
      </c>
      <c r="AA79" s="73"/>
      <c r="AB79" s="73"/>
      <c r="AC79" s="73"/>
      <c r="AD79" s="73"/>
      <c r="AE79" s="85" t="s">
        <v>84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116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116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2" t="s">
        <v>89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99"/>
      <c r="AA80" s="99"/>
      <c r="AB80" s="99"/>
      <c r="AC80" s="99"/>
      <c r="AD80" s="99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63.75" customHeight="1" x14ac:dyDescent="0.2">
      <c r="A81" s="62">
        <v>0</v>
      </c>
      <c r="B81" s="62"/>
      <c r="C81" s="62"/>
      <c r="D81" s="62"/>
      <c r="E81" s="62"/>
      <c r="F81" s="62"/>
      <c r="G81" s="85" t="s">
        <v>90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76</v>
      </c>
      <c r="AA81" s="73"/>
      <c r="AB81" s="73"/>
      <c r="AC81" s="73"/>
      <c r="AD81" s="73"/>
      <c r="AE81" s="85" t="s">
        <v>91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73275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73275</v>
      </c>
      <c r="BF81" s="58"/>
      <c r="BG81" s="58"/>
      <c r="BH81" s="58"/>
      <c r="BI81" s="58"/>
      <c r="BJ81" s="58"/>
      <c r="BK81" s="58"/>
      <c r="BL81" s="58"/>
    </row>
    <row r="82" spans="1:64" ht="51" customHeight="1" x14ac:dyDescent="0.2">
      <c r="A82" s="62">
        <v>0</v>
      </c>
      <c r="B82" s="62"/>
      <c r="C82" s="62"/>
      <c r="D82" s="62"/>
      <c r="E82" s="62"/>
      <c r="F82" s="62"/>
      <c r="G82" s="85" t="s">
        <v>92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76</v>
      </c>
      <c r="AA82" s="73"/>
      <c r="AB82" s="73"/>
      <c r="AC82" s="73"/>
      <c r="AD82" s="73"/>
      <c r="AE82" s="85" t="s">
        <v>91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100000</v>
      </c>
      <c r="AX82" s="58"/>
      <c r="AY82" s="58"/>
      <c r="AZ82" s="58"/>
      <c r="BA82" s="58"/>
      <c r="BB82" s="58"/>
      <c r="BC82" s="58"/>
      <c r="BD82" s="58"/>
      <c r="BE82" s="58">
        <v>100000</v>
      </c>
      <c r="BF82" s="58"/>
      <c r="BG82" s="58"/>
      <c r="BH82" s="58"/>
      <c r="BI82" s="58"/>
      <c r="BJ82" s="58"/>
      <c r="BK82" s="58"/>
      <c r="BL82" s="58"/>
    </row>
    <row r="83" spans="1:64" ht="12.75" customHeight="1" x14ac:dyDescent="0.2">
      <c r="A83" s="62">
        <v>0</v>
      </c>
      <c r="B83" s="62"/>
      <c r="C83" s="62"/>
      <c r="D83" s="62"/>
      <c r="E83" s="62"/>
      <c r="F83" s="62"/>
      <c r="G83" s="85" t="s">
        <v>93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76</v>
      </c>
      <c r="AA83" s="73"/>
      <c r="AB83" s="73"/>
      <c r="AC83" s="73"/>
      <c r="AD83" s="73"/>
      <c r="AE83" s="85" t="s">
        <v>91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8">
        <v>11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11</v>
      </c>
      <c r="BF83" s="58"/>
      <c r="BG83" s="58"/>
      <c r="BH83" s="58"/>
      <c r="BI83" s="58"/>
      <c r="BJ83" s="58"/>
      <c r="BK83" s="58"/>
      <c r="BL83" s="58"/>
    </row>
    <row r="84" spans="1:64" ht="38.25" customHeight="1" x14ac:dyDescent="0.2">
      <c r="A84" s="62">
        <v>0</v>
      </c>
      <c r="B84" s="62"/>
      <c r="C84" s="62"/>
      <c r="D84" s="62"/>
      <c r="E84" s="62"/>
      <c r="F84" s="62"/>
      <c r="G84" s="85" t="s">
        <v>94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76</v>
      </c>
      <c r="AA84" s="73"/>
      <c r="AB84" s="73"/>
      <c r="AC84" s="73"/>
      <c r="AD84" s="73"/>
      <c r="AE84" s="85" t="s">
        <v>91</v>
      </c>
      <c r="AF84" s="103"/>
      <c r="AG84" s="103"/>
      <c r="AH84" s="103"/>
      <c r="AI84" s="103"/>
      <c r="AJ84" s="103"/>
      <c r="AK84" s="103"/>
      <c r="AL84" s="103"/>
      <c r="AM84" s="103"/>
      <c r="AN84" s="104"/>
      <c r="AO84" s="58">
        <v>0</v>
      </c>
      <c r="AP84" s="58"/>
      <c r="AQ84" s="58"/>
      <c r="AR84" s="58"/>
      <c r="AS84" s="58"/>
      <c r="AT84" s="58"/>
      <c r="AU84" s="58"/>
      <c r="AV84" s="58"/>
      <c r="AW84" s="58">
        <v>2700000</v>
      </c>
      <c r="AX84" s="58"/>
      <c r="AY84" s="58"/>
      <c r="AZ84" s="58"/>
      <c r="BA84" s="58"/>
      <c r="BB84" s="58"/>
      <c r="BC84" s="58"/>
      <c r="BD84" s="58"/>
      <c r="BE84" s="58">
        <v>2700000</v>
      </c>
      <c r="BF84" s="58"/>
      <c r="BG84" s="58"/>
      <c r="BH84" s="58"/>
      <c r="BI84" s="58"/>
      <c r="BJ84" s="58"/>
      <c r="BK84" s="58"/>
      <c r="BL84" s="58"/>
    </row>
    <row r="85" spans="1:64" s="4" customFormat="1" ht="12.75" customHeight="1" x14ac:dyDescent="0.2">
      <c r="A85" s="90">
        <v>0</v>
      </c>
      <c r="B85" s="90"/>
      <c r="C85" s="90"/>
      <c r="D85" s="90"/>
      <c r="E85" s="90"/>
      <c r="F85" s="90"/>
      <c r="G85" s="102" t="s">
        <v>95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99"/>
      <c r="AA85" s="99"/>
      <c r="AB85" s="99"/>
      <c r="AC85" s="99"/>
      <c r="AD85" s="99"/>
      <c r="AE85" s="102"/>
      <c r="AF85" s="105"/>
      <c r="AG85" s="105"/>
      <c r="AH85" s="105"/>
      <c r="AI85" s="105"/>
      <c r="AJ85" s="105"/>
      <c r="AK85" s="105"/>
      <c r="AL85" s="105"/>
      <c r="AM85" s="105"/>
      <c r="AN85" s="106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</row>
    <row r="86" spans="1:64" ht="12.75" customHeight="1" x14ac:dyDescent="0.2">
      <c r="A86" s="62">
        <v>0</v>
      </c>
      <c r="B86" s="62"/>
      <c r="C86" s="62"/>
      <c r="D86" s="62"/>
      <c r="E86" s="62"/>
      <c r="F86" s="62"/>
      <c r="G86" s="85" t="s">
        <v>96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97</v>
      </c>
      <c r="AA86" s="73"/>
      <c r="AB86" s="73"/>
      <c r="AC86" s="73"/>
      <c r="AD86" s="73"/>
      <c r="AE86" s="85" t="s">
        <v>98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58">
        <v>100</v>
      </c>
      <c r="AP86" s="58"/>
      <c r="AQ86" s="58"/>
      <c r="AR86" s="58"/>
      <c r="AS86" s="58"/>
      <c r="AT86" s="58"/>
      <c r="AU86" s="58"/>
      <c r="AV86" s="58"/>
      <c r="AW86" s="58">
        <v>100</v>
      </c>
      <c r="AX86" s="58"/>
      <c r="AY86" s="58"/>
      <c r="AZ86" s="58"/>
      <c r="BA86" s="58"/>
      <c r="BB86" s="58"/>
      <c r="BC86" s="58"/>
      <c r="BD86" s="58"/>
      <c r="BE86" s="58">
        <v>100</v>
      </c>
      <c r="BF86" s="58"/>
      <c r="BG86" s="58"/>
      <c r="BH86" s="58"/>
      <c r="BI86" s="58"/>
      <c r="BJ86" s="58"/>
      <c r="BK86" s="58"/>
      <c r="BL86" s="58"/>
    </row>
    <row r="87" spans="1:64" x14ac:dyDescent="0.2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 x14ac:dyDescent="0.2">
      <c r="A89" s="114" t="s">
        <v>107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6" t="s">
        <v>109</v>
      </c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</row>
    <row r="90" spans="1:64" x14ac:dyDescent="0.2">
      <c r="W90" s="78" t="s">
        <v>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63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 ht="15.75" customHeight="1" x14ac:dyDescent="0.2">
      <c r="A91" s="75" t="s">
        <v>3</v>
      </c>
      <c r="B91" s="75"/>
      <c r="C91" s="75"/>
      <c r="D91" s="75"/>
      <c r="E91" s="75"/>
      <c r="F91" s="75"/>
    </row>
    <row r="92" spans="1:64" ht="13.15" customHeight="1" x14ac:dyDescent="0.2">
      <c r="A92" s="111" t="s">
        <v>106</v>
      </c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</row>
    <row r="93" spans="1:64" x14ac:dyDescent="0.2">
      <c r="A93" s="83" t="s">
        <v>46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</row>
    <row r="94" spans="1:64" ht="10.5" customHeight="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75" customHeight="1" x14ac:dyDescent="0.2">
      <c r="A95" s="114" t="s">
        <v>108</v>
      </c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5"/>
      <c r="AO95" s="116" t="s">
        <v>110</v>
      </c>
      <c r="AP95" s="117"/>
      <c r="AQ95" s="117"/>
      <c r="AR95" s="117"/>
      <c r="AS95" s="117"/>
      <c r="AT95" s="117"/>
      <c r="AU95" s="117"/>
      <c r="AV95" s="117"/>
      <c r="AW95" s="117"/>
      <c r="AX95" s="117"/>
      <c r="AY95" s="117"/>
      <c r="AZ95" s="117"/>
      <c r="BA95" s="117"/>
      <c r="BB95" s="117"/>
      <c r="BC95" s="117"/>
      <c r="BD95" s="117"/>
      <c r="BE95" s="117"/>
      <c r="BF95" s="117"/>
      <c r="BG95" s="117"/>
    </row>
    <row r="96" spans="1:64" x14ac:dyDescent="0.2">
      <c r="W96" s="78" t="s">
        <v>5</v>
      </c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O96" s="78" t="s">
        <v>63</v>
      </c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</row>
    <row r="97" spans="1:17" x14ac:dyDescent="0.2">
      <c r="A97" s="84"/>
      <c r="B97" s="84"/>
      <c r="C97" s="84"/>
      <c r="D97" s="84"/>
      <c r="E97" s="84"/>
      <c r="F97" s="84"/>
      <c r="G97" s="84"/>
      <c r="H97" s="84"/>
    </row>
    <row r="98" spans="1:17" x14ac:dyDescent="0.2">
      <c r="A98" s="78" t="s">
        <v>44</v>
      </c>
      <c r="B98" s="78"/>
      <c r="C98" s="78"/>
      <c r="D98" s="78"/>
      <c r="E98" s="78"/>
      <c r="F98" s="78"/>
      <c r="G98" s="78"/>
      <c r="H98" s="78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">
      <c r="A99" s="24" t="s">
        <v>45</v>
      </c>
    </row>
  </sheetData>
  <mergeCells count="291">
    <mergeCell ref="BE86:BL86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33:F33"/>
    <mergeCell ref="G33:BL33"/>
    <mergeCell ref="A34:F34"/>
    <mergeCell ref="G34:BL34"/>
    <mergeCell ref="A59:C60"/>
    <mergeCell ref="D61:AA61"/>
    <mergeCell ref="AB61:AI61"/>
    <mergeCell ref="W96:AM96"/>
    <mergeCell ref="A68:F68"/>
    <mergeCell ref="A69:F69"/>
    <mergeCell ref="Z69:AD69"/>
    <mergeCell ref="A66:BL66"/>
    <mergeCell ref="A67:F67"/>
    <mergeCell ref="AE67:AN67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40:F40"/>
    <mergeCell ref="G40:BL40"/>
    <mergeCell ref="A41:F41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9:AY60"/>
    <mergeCell ref="AO2:BL2"/>
    <mergeCell ref="AO6:BF6"/>
    <mergeCell ref="AO4:BL4"/>
    <mergeCell ref="AO5:BL5"/>
    <mergeCell ref="AO3:BL3"/>
    <mergeCell ref="A36:BL36"/>
    <mergeCell ref="A58:AY58"/>
    <mergeCell ref="A42:F42"/>
    <mergeCell ref="A39:BL39"/>
    <mergeCell ref="Z68:AD68"/>
    <mergeCell ref="AE68:AN68"/>
    <mergeCell ref="AE69:AN69"/>
    <mergeCell ref="D59:AA60"/>
    <mergeCell ref="AB59:AI60"/>
    <mergeCell ref="AJ59:AQ60"/>
    <mergeCell ref="AO90:BG90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O67:AV67"/>
    <mergeCell ref="A91:F91"/>
    <mergeCell ref="A70:F70"/>
    <mergeCell ref="Z70:AD70"/>
    <mergeCell ref="AE70:AN70"/>
    <mergeCell ref="A89:V89"/>
    <mergeCell ref="W89:AM89"/>
    <mergeCell ref="W90:AM90"/>
    <mergeCell ref="G70:Y70"/>
    <mergeCell ref="A73:F73"/>
    <mergeCell ref="G73:Y73"/>
    <mergeCell ref="A63:C63"/>
    <mergeCell ref="D63:AA63"/>
    <mergeCell ref="AB63:AI63"/>
    <mergeCell ref="AJ63:AQ63"/>
    <mergeCell ref="AW67:BD67"/>
    <mergeCell ref="AO89:BG89"/>
    <mergeCell ref="BE67:BL67"/>
    <mergeCell ref="G68:Y68"/>
    <mergeCell ref="G69:Y69"/>
    <mergeCell ref="AO68:AV68"/>
    <mergeCell ref="AR63:AY63"/>
    <mergeCell ref="Z67:AD67"/>
    <mergeCell ref="G67:Y67"/>
    <mergeCell ref="A37:BL37"/>
    <mergeCell ref="G41:BL41"/>
    <mergeCell ref="G42:BL42"/>
    <mergeCell ref="A43:F43"/>
    <mergeCell ref="A49:C49"/>
    <mergeCell ref="A50:C50"/>
    <mergeCell ref="G43:BL43"/>
    <mergeCell ref="AO1:BL1"/>
    <mergeCell ref="A57:BL57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0:L70 G71:G86">
    <cfRule type="cellIs" dxfId="2" priority="1" stopIfTrue="1" operator="equal">
      <formula>$G69</formula>
    </cfRule>
  </conditionalFormatting>
  <conditionalFormatting sqref="D51:D55">
    <cfRule type="cellIs" dxfId="1" priority="2" stopIfTrue="1" operator="equal">
      <formula>$D50</formula>
    </cfRule>
  </conditionalFormatting>
  <conditionalFormatting sqref="A70:F8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КПК1918230</vt:lpstr>
      <vt:lpstr>КПК1918230!Область_друку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Intel</cp:lastModifiedBy>
  <cp:lastPrinted>2019-12-21T13:11:15Z</cp:lastPrinted>
  <dcterms:created xsi:type="dcterms:W3CDTF">2016-08-15T09:54:21Z</dcterms:created>
  <dcterms:modified xsi:type="dcterms:W3CDTF">2025-03-07T08:20:29Z</dcterms:modified>
</cp:coreProperties>
</file>