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009\"/>
    </mc:Choice>
  </mc:AlternateContent>
  <xr:revisionPtr revIDLastSave="0" documentId="13_ncr:9_{7BA66949-F921-4DAE-BF8C-6615BBF37DB5}" xr6:coauthVersionLast="47" xr6:coauthVersionMax="47" xr10:uidLastSave="{00000000-0000-0000-0000-000000000000}"/>
  <bookViews>
    <workbookView xWindow="-120" yWindow="-120" windowWidth="29040" windowHeight="15840" xr2:uid="{88593AD2-752A-4582-B5C1-0E04FBAF5AD9}"/>
  </bookViews>
  <sheets>
    <sheet name="КПК0717322" sheetId="19" r:id="rId1"/>
  </sheets>
  <definedNames>
    <definedName name="_xlnm.Print_Area" localSheetId="0">КПК0717322!$A$1:$BM$92</definedName>
  </definedNames>
  <calcPr calcId="191029"/>
</workbook>
</file>

<file path=xl/calcChain.xml><?xml version="1.0" encoding="utf-8"?>
<calcChain xmlns="http://schemas.openxmlformats.org/spreadsheetml/2006/main">
  <c r="BE74" i="19" l="1"/>
  <c r="BE68" i="19"/>
  <c r="AJ59" i="19"/>
  <c r="AR58" i="19"/>
  <c r="AK50" i="19"/>
  <c r="AS50" i="19" s="1"/>
  <c r="AR59" i="19"/>
  <c r="AS49" i="19"/>
</calcChain>
</file>

<file path=xl/sharedStrings.xml><?xml version="1.0" encoding="utf-8"?>
<sst xmlns="http://schemas.openxmlformats.org/spreadsheetml/2006/main" count="159" uniqueCount="116">
  <si>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</si>
  <si>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</si>
  <si>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</si>
  <si>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</si>
  <si>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</si>
  <si>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</si>
  <si>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</si>
  <si>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</si>
  <si>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</si>
  <si>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</si>
  <si>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</si>
  <si>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</si>
  <si>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</si>
  <si>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</si>
  <si>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</si>
  <si>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</si>
  <si>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</si>
  <si>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</si>
  <si>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</si>
  <si>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</si>
  <si>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</si>
  <si>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</si>
  <si>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</si>
  <si>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</si>
  <si>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</si>
  <si>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</si>
  <si>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</si>
  <si>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</si>
  <si>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</si>
  <si>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</si>
  <si>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</si>
  <si>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</si>
  <si>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</si>
  <si>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</si>
  <si>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</si>
  <si>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</si>
  <si>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</si>
  <si>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</si>
  <si>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</si>
  <si>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</si>
  <si>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</si>
  <si>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</si>
  <si>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</si>
  <si>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</si>
  <si>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</si>
  <si>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</si>
  <si>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</si>
  <si>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</si>
  <si>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</si>
  <si>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</si>
  <si>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</si>
  <si>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</si>
  <si>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</si>
  <si>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</si>
  <si>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</si>
  <si>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</si>
  <si>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</si>
  <si>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</si>
  <si>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</si>
  <si>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</si>
  <si>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</si>
  <si>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</si>
  <si>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</si>
  <si>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</si>
  <si>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</si>
  <si>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</si>
  <si>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</si>
  <si>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</si>
  <si>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продукту</t>
  </si>
  <si>
    <t>ефективності</t>
  </si>
  <si>
    <t>грн.</t>
  </si>
  <si>
    <t>якості</t>
  </si>
  <si>
    <t>відс.</t>
  </si>
  <si>
    <t>0700000</t>
  </si>
  <si>
    <t>наказ департаменту охорони здоров'я</t>
  </si>
  <si>
    <t>Департамент охорони здоров`я Закарпатської обласної державної адмiнiстрацiї</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</si>
  <si>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</si>
  <si>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</si>
  <si>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</si>
  <si>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</si>
  <si>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</si>
  <si>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</si>
  <si>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</si>
  <si>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</si>
  <si>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м.кв.</t>
  </si>
  <si>
    <t>Економічний розрахунок</t>
  </si>
  <si>
    <t>Програма розвитку та підтримки комунальних закладів охорони здоров’я Закарпатської обласної ради на 2022 – 2026 роки</t>
  </si>
  <si>
    <t>31.01.2024</t>
  </si>
  <si>
    <t>42-О</t>
  </si>
  <si>
    <t xml:space="preserve"> </t>
  </si>
  <si>
    <t>0717322</t>
  </si>
  <si>
    <t>7322</t>
  </si>
  <si>
    <t>0443</t>
  </si>
  <si>
    <t>Будівництво медичних установ та закладів</t>
  </si>
  <si>
    <t>Виконання Проекту "Зменшення ризику епідемії туберкульозу на прикордонних територіях України та Польщі", Програма транскордонного співробітництва Польща-Білорусть-Україна 2014-2020 рр.</t>
  </si>
  <si>
    <t>'Зменшення ризику епідемії туберкульозу на прикордонних територіях України і Польщі шляхом будівництва туберкульозної лікарні на 100 ліжок в Закарпатській області та впровадження інноваційних методів моніторингу, профілактики і лікування туберкульозу</t>
  </si>
  <si>
    <t>Забезпечення зменшення ризику епідемії туберкульозу на прикордонних територіях України і Польщі шляхом будівництва туберкульозної лікарні на 100 ліжок в Закарпатській обл.і впровадження інноваційних методів профілактики і лікування туберкульозу</t>
  </si>
  <si>
    <t>Будівництво тублікарні ОКТМО  «Фтизіатрія»в с.Нижня Апша, вуд. Черничко, 14  Тячівського району Закарпатської області</t>
  </si>
  <si>
    <t>кількість закладів, що беруть участь у виконання пректу</t>
  </si>
  <si>
    <t>згідно проектно-кошторисної документації</t>
  </si>
  <si>
    <t>кількість персоналу, залученого до реалізації проекту  (всього)</t>
  </si>
  <si>
    <t>Кількість новозбудованих медичних закладів</t>
  </si>
  <si>
    <t>Кількість ініціатив, спрямованих на запобігання поширенню захворювань людей/тварин/ рослин через кордони</t>
  </si>
  <si>
    <t>Загальна площа нової будівлі</t>
  </si>
  <si>
    <t>Середня витрати пов`язані з виконанням робіт по будівництву тублікарні по співфінансуванню проекту  на 1 м.кв.</t>
  </si>
  <si>
    <t>Відсоток виконання робіт по будівництву тублікарні по співфінансуванню проекту, знідно плану використання бюджетних коштів</t>
  </si>
  <si>
    <t>звітність в проекті</t>
  </si>
  <si>
    <t>Загальна готовність об`єкта станом на кінець та початок року (Тублікарня)</t>
  </si>
  <si>
    <t>Загальна готовність підготовки території будівництва</t>
  </si>
  <si>
    <t>Готовність лікувального корпусу на 100 ліжкомісць</t>
  </si>
  <si>
    <t>В.о. директора департаменту охорони здоров`я Закарпатської обласної державної - обласної військової адміністрації</t>
  </si>
  <si>
    <t>Іван ГУШТАН</t>
  </si>
  <si>
    <t>Директор департаментфінансів Закарпатської обласної державної - обласної військової адміністрації</t>
  </si>
  <si>
    <t>Дтректор департаменту</t>
  </si>
  <si>
    <t xml:space="preserve">1.  Бюджетний кодекс України від 08.07.2010 №2456-VI;_x000D__x000D_
2. Закон України "Основи законодавства України про охорону здоров'я" від 19.11.1992,0№2801-XII;_x000D__x000D_
3. Постанова Кабінету Міністрів України  від 15.02.2002 № 153 „Про створення єдиної системи залучення, використання та моніторингу міжнародної технічної допомоги”,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бюджетуˮ.;_x000D__x000D_
4. 29.11.2018 року зареєстровано проект технічної допомоги Європейського Союзу „Зменшення ризику епідемії туберкульозу на прикордонних територіях України і Польщі шляхом Будівництва туберкульозної лікарні на 100 ліжок в Закарпатській області та впровадження інноваційних методів моніторингу, профілактики і лікування туберкульозу” № PLBU.03.01.00-UA-0010/17-00. реєстраційна картка №3992._x000D__x000D_
5.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6. Розпорядження голови обласної державної адміністрації – начальника обласної військової адміністрації від 21.12.2023 № 1200 «Про обласний бюджет на 2024 рік»                                                                                                                     7. Розпорядження т. в. о. голови обласної державної адміністрації – начальника обласної військової адміністрації від 03.10.2024 № 930 "Про внесення змін до обласного бюджету на 2024 рік за рахунок перевиконання доходів загального фонду, розподілу трансфертів з державного, місцевих бюджетів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 від 25.07.2024, від 08.08.2024, від 19.08.2024, від 03.09.2024, від 12.09.2024, від 23.09.2024)"
</t>
  </si>
  <si>
    <t>"Нове будівництво тублікарні ОКТМО "Фтизіатрія" в с. Нижня Апша вул. Черничко, № 14, Тячівського району Закарпатської області (для проведення кінцевих розрахунків з усіма учасниками будівництва, здійснення обов'язкових процедур та заходів (та їх оплату) необхідних, для введення в експлуатацію закінченого будівництвом об'єкта)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</si>
</sst>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0"/>
      <name val="Arial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81"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4" fontId="1" fillId="0" borderId="0" xfId="0" applyNumberFormat="1" applyFont="1" applyBorder="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76"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0" fontId="12" fillId="0" borderId="0" xfId="0" applyFont="1" applyAlignment="1">
      <alignment horizontal="center"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0" fillId="0" borderId="0" xfId="0" applyBorder="1" applyAlignment="1"/>
    <xf numFmtId="0" fontId="15" fillId="0" borderId="0" xfId="0" applyFont="1" applyAlignment="1">
      <alignment horizontal="center" vertical="top"/>
    </xf>
    <xf numFmtId="0" fontId="6" fillId="0" borderId="0" xfId="0" applyFont="1" applyAlignment="1">
      <alignment horizontal="center" vertical="top"/>
    </xf>
    <xf numFmtId="0" fontId="6" fillId="0" borderId="0" xfId="0" applyFont="1" applyBorder="1" applyAlignment="1">
      <alignment horizontal="center" vertical="top"/>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 fillId="0" borderId="0" xfId="0" applyFont="1" applyBorder="1" applyAlignment="1">
      <alignment horizontal="center"/>
    </xf>
    <xf numFmtId="4" fontId="7" fillId="0" borderId="0" xfId="0" applyNumberFormat="1" applyFont="1" applyBorder="1" applyAlignment="1">
      <alignment horizontal="center" vertical="center"/>
    </xf>
    <xf numFmtId="0" fontId="16" fillId="0" borderId="0" xfId="0" applyFont="1" applyBorder="1" applyAlignment="1"/>
    <xf numFmtId="0" fontId="6" fillId="0" borderId="0" xfId="0" applyFont="1" applyAlignment="1">
      <alignment horizontal="left" vertical="top" wrapText="1"/>
    </xf>
    <xf numFmtId="0" fontId="2" fillId="0" borderId="0" xfId="0" applyFont="1" applyAlignment="1">
      <alignment vertical="center" wrapText="1"/>
    </xf>
    <xf numFmtId="0" fontId="10" fillId="0" borderId="1" xfId="0" quotePrefix="1" applyFont="1" applyBorder="1" applyAlignment="1">
      <alignment horizontal="left" vertical="top" wrapText="1"/>
    </xf>
    <xf numFmtId="0" fontId="0" fillId="0" borderId="1" xfId="0" applyBorder="1" applyAlignment="1">
      <alignment horizontal="left" vertical="top" wrapText="1"/>
    </xf>
    <xf numFmtId="0" fontId="10" fillId="0" borderId="5" xfId="0" quotePrefix="1" applyFont="1" applyBorder="1" applyAlignment="1">
      <alignment horizontal="left" vertical="top" wrapText="1"/>
    </xf>
    <xf numFmtId="0" fontId="0" fillId="0" borderId="5" xfId="0" applyBorder="1" applyAlignment="1">
      <alignment horizontal="left" vertical="top" wrapText="1"/>
    </xf>
    <xf numFmtId="0" fontId="8" fillId="0" borderId="0" xfId="0" applyFont="1" applyBorder="1" applyAlignment="1">
      <alignment horizontal="center"/>
    </xf>
    <xf numFmtId="0" fontId="1" fillId="0" borderId="0" xfId="0" applyFont="1" applyAlignment="1">
      <alignment vertical="center" wrapText="1"/>
    </xf>
    <xf numFmtId="0" fontId="1" fillId="0" borderId="1" xfId="0" quotePrefix="1" applyFont="1" applyBorder="1" applyAlignment="1">
      <alignment horizontal="left" vertical="top" wrapText="1"/>
    </xf>
    <xf numFmtId="0" fontId="3" fillId="0" borderId="0" xfId="0" applyFont="1" applyAlignment="1">
      <alignment horizontal="center" vertical="center" wrapText="1"/>
    </xf>
    <xf numFmtId="0" fontId="13"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quotePrefix="1" applyFont="1" applyBorder="1" applyAlignment="1">
      <alignment horizontal="left" vertical="top" wrapText="1"/>
    </xf>
    <xf numFmtId="0" fontId="15" fillId="0" borderId="0" xfId="0" applyFont="1" applyAlignment="1">
      <alignment horizontal="center" vertical="top" wrapText="1"/>
    </xf>
    <xf numFmtId="0" fontId="6" fillId="0" borderId="0" xfId="0" applyFont="1" applyAlignment="1">
      <alignment horizontal="center" vertical="top" wrapText="1"/>
    </xf>
    <xf numFmtId="0" fontId="13" fillId="0" borderId="1" xfId="0" quotePrefix="1" applyFont="1" applyBorder="1" applyAlignment="1">
      <alignment horizontal="left" vertical="top" wrapText="1"/>
    </xf>
    <xf numFmtId="0" fontId="15" fillId="0" borderId="2" xfId="0" applyFont="1" applyBorder="1" applyAlignment="1">
      <alignment horizontal="center" vertical="top" wrapText="1"/>
    </xf>
    <xf numFmtId="0" fontId="6" fillId="0" borderId="0" xfId="0" applyFont="1" applyFill="1" applyBorder="1" applyAlignment="1">
      <alignment horizontal="center" vertical="center" wrapText="1"/>
    </xf>
    <xf numFmtId="0" fontId="2" fillId="0" borderId="0" xfId="0" applyFont="1" applyAlignment="1">
      <alignment horizontal="justify" vertical="center" wrapText="1"/>
    </xf>
    <xf numFmtId="4" fontId="9" fillId="0" borderId="1" xfId="0" applyNumberFormat="1"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1" xfId="0" quotePrefix="1" applyFont="1" applyBorder="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1" xfId="0" applyFont="1" applyBorder="1" applyAlignment="1">
      <alignment horizontal="righ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NumberFormat="1"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4" fontId="7" fillId="0" borderId="3" xfId="0" applyNumberFormat="1" applyFont="1" applyBorder="1" applyAlignment="1">
      <alignment horizontal="center" vertical="center" wrapText="1"/>
    </xf>
    <xf numFmtId="0" fontId="1" fillId="0" borderId="3" xfId="0" applyFont="1" applyBorder="1" applyAlignment="1">
      <alignment horizontal="left" vertical="center" wrapText="1"/>
    </xf>
    <xf numFmtId="0" fontId="7" fillId="0" borderId="4"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7" fillId="0" borderId="4" xfId="0" applyNumberFormat="1"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center" vertical="center" wrapText="1"/>
    </xf>
    <xf numFmtId="0" fontId="1" fillId="0" borderId="1" xfId="0" quotePrefix="1" applyFont="1" applyBorder="1" applyAlignment="1">
      <alignment horizontal="left" wrapText="1"/>
    </xf>
    <xf numFmtId="0" fontId="0" fillId="0" borderId="1" xfId="0" applyBorder="1" applyAlignment="1">
      <alignment horizontal="left" wrapText="1"/>
    </xf>
    <xf numFmtId="0" fontId="6" fillId="0" borderId="0" xfId="0" applyFont="1" applyAlignment="1">
      <alignment horizontal="center"/>
    </xf>
    <xf numFmtId="14" fontId="11" fillId="0" borderId="1" xfId="0" applyNumberFormat="1" applyFont="1" applyBorder="1" applyAlignment="1">
      <alignment horizontal="center"/>
    </xf>
    <xf numFmtId="0" fontId="11" fillId="0" borderId="1" xfId="0" applyFont="1" applyBorder="1" applyAlignment="1">
      <alignment horizontal="center"/>
    </xf>
    <xf numFmtId="0" fontId="9" fillId="0" borderId="0" xfId="0" applyFont="1" applyAlignment="1">
      <alignment horizontal="center" vertical="center" wrapText="1"/>
    </xf>
    <xf numFmtId="0" fontId="1" fillId="0" borderId="2" xfId="0" applyFont="1" applyBorder="1" applyAlignment="1">
      <alignment horizontal="left"/>
    </xf>
    <xf numFmtId="0" fontId="12" fillId="0" borderId="1" xfId="0" applyFont="1" applyBorder="1" applyAlignment="1">
      <alignment horizontal="left" vertical="top"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cellXfs>
  <cellStyles count="1">
    <cellStyle name="Звичайний" xfId="0" builtinId="0"/>
  </cellStyles>
  <dxfs count="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768F-ED31-47D1-89AC-DB36F8F9806A}">
  <sheetPr>
    <tabColor rgb="FF92D050"/>
    <pageSetUpPr fitToPage="1"/>
  </sheetPr>
  <dimension ref="A1:CA92"/>
  <sheetViews>
    <sheetView showZeros="0" tabSelected="1" zoomScaleNormal="100" zoomScaleSheetLayoutView="100" workbookViewId="0">
      <selection activeCell="G71" sqref="G71:Y7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74</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75</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47" t="s">
        <v>87</v>
      </c>
      <c r="AP7" s="42"/>
      <c r="AQ7" s="42"/>
      <c r="AR7" s="42"/>
      <c r="AS7" s="42"/>
      <c r="AT7" s="42"/>
      <c r="AU7" s="42"/>
      <c r="AV7" s="1" t="s">
        <v>61</v>
      </c>
      <c r="AW7" s="47" t="s">
        <v>88</v>
      </c>
      <c r="AX7" s="42"/>
      <c r="AY7" s="42"/>
      <c r="AZ7" s="42"/>
      <c r="BA7" s="42"/>
      <c r="BB7" s="42"/>
      <c r="BC7" s="42"/>
      <c r="BD7" s="42"/>
      <c r="BE7" s="42"/>
      <c r="BF7" s="42"/>
    </row>
    <row r="8" spans="1:77" x14ac:dyDescent="0.2">
      <c r="AO8" s="36"/>
      <c r="AP8" s="36"/>
      <c r="AQ8" s="36"/>
      <c r="AR8" s="36"/>
      <c r="AS8" s="36"/>
      <c r="AT8" s="36"/>
      <c r="AU8" s="36"/>
      <c r="AW8" s="23"/>
      <c r="AX8" s="23"/>
      <c r="AY8" s="23"/>
      <c r="AZ8" s="23"/>
      <c r="BA8" s="23"/>
      <c r="BB8" s="23"/>
      <c r="BC8" s="23"/>
      <c r="BD8" s="23"/>
      <c r="BE8" s="23"/>
      <c r="BF8" s="23"/>
    </row>
    <row r="10" spans="1:77" ht="15.75" customHeight="1" x14ac:dyDescent="0.2">
      <c r="A10" s="48" t="s">
        <v>21</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row>
    <row r="11" spans="1:77" ht="15.75" customHeight="1" x14ac:dyDescent="0.2">
      <c r="A11" s="48" t="s">
        <v>80</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9" t="s">
        <v>73</v>
      </c>
      <c r="C13" s="50"/>
      <c r="D13" s="50"/>
      <c r="E13" s="50"/>
      <c r="F13" s="50"/>
      <c r="G13" s="50"/>
      <c r="H13" s="50"/>
      <c r="I13" s="50"/>
      <c r="J13" s="50"/>
      <c r="K13" s="50"/>
      <c r="L13" s="50"/>
      <c r="M13" s="33"/>
      <c r="N13" s="51" t="s">
        <v>75</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4"/>
      <c r="AU13" s="49" t="s">
        <v>77</v>
      </c>
      <c r="AV13" s="50"/>
      <c r="AW13" s="50"/>
      <c r="AX13" s="50"/>
      <c r="AY13" s="50"/>
      <c r="AZ13" s="50"/>
      <c r="BA13" s="50"/>
      <c r="BB13" s="50"/>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
      <c r="A14" s="32"/>
      <c r="B14" s="52" t="s">
        <v>54</v>
      </c>
      <c r="C14" s="52"/>
      <c r="D14" s="52"/>
      <c r="E14" s="52"/>
      <c r="F14" s="52"/>
      <c r="G14" s="52"/>
      <c r="H14" s="52"/>
      <c r="I14" s="52"/>
      <c r="J14" s="52"/>
      <c r="K14" s="52"/>
      <c r="L14" s="52"/>
      <c r="M14" s="32"/>
      <c r="N14" s="53" t="s">
        <v>60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32"/>
      <c r="AU14" s="52" t="s">
        <v>53</v>
      </c>
      <c r="AV14" s="52"/>
      <c r="AW14" s="52"/>
      <c r="AX14" s="52"/>
      <c r="AY14" s="52"/>
      <c r="AZ14" s="52"/>
      <c r="BA14" s="52"/>
      <c r="BB14" s="52"/>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
      <c r="BE15" s="38"/>
      <c r="BF15" s="38"/>
      <c r="BG15" s="38"/>
      <c r="BH15" s="38"/>
      <c r="BI15" s="38"/>
      <c r="BJ15" s="38"/>
      <c r="BK15" s="38"/>
      <c r="BL15" s="38"/>
    </row>
    <row r="16" spans="1:77" customFormat="1" ht="15" customHeight="1" x14ac:dyDescent="0.2">
      <c r="A16" s="35" t="s">
        <v>4</v>
      </c>
      <c r="B16" s="49" t="s">
        <v>81</v>
      </c>
      <c r="C16" s="50"/>
      <c r="D16" s="50"/>
      <c r="E16" s="50"/>
      <c r="F16" s="50"/>
      <c r="G16" s="50"/>
      <c r="H16" s="50"/>
      <c r="I16" s="50"/>
      <c r="J16" s="50"/>
      <c r="K16" s="50"/>
      <c r="L16" s="50"/>
      <c r="M16" s="33"/>
      <c r="N16" s="118" t="s">
        <v>89</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4"/>
      <c r="AU16" s="49" t="s">
        <v>77</v>
      </c>
      <c r="AV16" s="50"/>
      <c r="AW16" s="50"/>
      <c r="AX16" s="50"/>
      <c r="AY16" s="50"/>
      <c r="AZ16" s="50"/>
      <c r="BA16" s="50"/>
      <c r="BB16" s="50"/>
      <c r="BC16" s="26"/>
      <c r="BD16" s="26"/>
      <c r="BE16" s="26"/>
      <c r="BF16" s="26"/>
      <c r="BG16" s="26"/>
      <c r="BH16" s="26"/>
      <c r="BI16" s="26"/>
      <c r="BJ16" s="26"/>
      <c r="BK16" s="26"/>
      <c r="BL16" s="27"/>
      <c r="BM16" s="29"/>
      <c r="BN16" s="29"/>
      <c r="BO16" s="29"/>
      <c r="BP16" s="26"/>
      <c r="BQ16" s="26"/>
      <c r="BR16" s="26"/>
      <c r="BS16" s="26"/>
      <c r="BT16" s="26"/>
      <c r="BU16" s="26"/>
      <c r="BV16" s="26"/>
      <c r="BW16" s="26"/>
    </row>
    <row r="17" spans="1:79" customFormat="1" ht="24" customHeight="1" x14ac:dyDescent="0.2">
      <c r="A17" s="31"/>
      <c r="B17" s="52" t="s">
        <v>54</v>
      </c>
      <c r="C17" s="52"/>
      <c r="D17" s="52"/>
      <c r="E17" s="52"/>
      <c r="F17" s="52"/>
      <c r="G17" s="52"/>
      <c r="H17" s="52"/>
      <c r="I17" s="52"/>
      <c r="J17" s="52"/>
      <c r="K17" s="52"/>
      <c r="L17" s="52"/>
      <c r="M17" s="32"/>
      <c r="N17" s="53" t="s">
        <v>59</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32"/>
      <c r="AU17" s="52" t="s">
        <v>53</v>
      </c>
      <c r="AV17" s="52"/>
      <c r="AW17" s="52"/>
      <c r="AX17" s="52"/>
      <c r="AY17" s="52"/>
      <c r="AZ17" s="52"/>
      <c r="BA17" s="52"/>
      <c r="BB17" s="52"/>
      <c r="BC17" s="28"/>
      <c r="BD17" s="28"/>
      <c r="BE17" s="28"/>
      <c r="BF17" s="28"/>
      <c r="BG17" s="28"/>
      <c r="BH17" s="28"/>
      <c r="BI17" s="28"/>
      <c r="BJ17" s="28"/>
      <c r="BK17" s="30"/>
      <c r="BL17" s="28"/>
      <c r="BM17" s="29"/>
      <c r="BN17" s="29"/>
      <c r="BO17" s="29"/>
      <c r="BP17" s="28"/>
      <c r="BQ17" s="28"/>
      <c r="BR17" s="28"/>
      <c r="BS17" s="28"/>
      <c r="BT17" s="28"/>
      <c r="BU17" s="28"/>
      <c r="BV17" s="28"/>
      <c r="BW17" s="28"/>
    </row>
    <row r="18" spans="1:79" customFormat="1" x14ac:dyDescent="0.2"/>
    <row r="19" spans="1:79" customFormat="1" ht="14.25" customHeight="1" x14ac:dyDescent="0.2">
      <c r="A19" s="25" t="s">
        <v>52</v>
      </c>
      <c r="B19" s="49" t="s">
        <v>90</v>
      </c>
      <c r="C19" s="50"/>
      <c r="D19" s="50"/>
      <c r="E19" s="50"/>
      <c r="F19" s="50"/>
      <c r="G19" s="50"/>
      <c r="H19" s="50"/>
      <c r="I19" s="50"/>
      <c r="J19" s="50"/>
      <c r="K19" s="50"/>
      <c r="L19" s="50"/>
      <c r="N19" s="49" t="s">
        <v>91</v>
      </c>
      <c r="O19" s="50"/>
      <c r="P19" s="50"/>
      <c r="Q19" s="50"/>
      <c r="R19" s="50"/>
      <c r="S19" s="50"/>
      <c r="T19" s="50"/>
      <c r="U19" s="50"/>
      <c r="V19" s="50"/>
      <c r="W19" s="50"/>
      <c r="X19" s="50"/>
      <c r="Y19" s="50"/>
      <c r="Z19" s="26"/>
      <c r="AA19" s="49" t="s">
        <v>92</v>
      </c>
      <c r="AB19" s="50"/>
      <c r="AC19" s="50"/>
      <c r="AD19" s="50"/>
      <c r="AE19" s="50"/>
      <c r="AF19" s="50"/>
      <c r="AG19" s="50"/>
      <c r="AH19" s="50"/>
      <c r="AI19" s="50"/>
      <c r="AJ19" s="26"/>
      <c r="AK19" s="54" t="s">
        <v>93</v>
      </c>
      <c r="AL19" s="42"/>
      <c r="AM19" s="42"/>
      <c r="AN19" s="42"/>
      <c r="AO19" s="42"/>
      <c r="AP19" s="42"/>
      <c r="AQ19" s="42"/>
      <c r="AR19" s="42"/>
      <c r="AS19" s="42"/>
      <c r="AT19" s="42"/>
      <c r="AU19" s="42"/>
      <c r="AV19" s="42"/>
      <c r="AW19" s="42"/>
      <c r="AX19" s="42"/>
      <c r="AY19" s="42"/>
      <c r="AZ19" s="42"/>
      <c r="BA19" s="42"/>
      <c r="BB19" s="42"/>
      <c r="BC19" s="42"/>
      <c r="BD19" s="26"/>
      <c r="BE19" s="49" t="s">
        <v>78</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52" t="s">
        <v>54</v>
      </c>
      <c r="C20" s="52"/>
      <c r="D20" s="52"/>
      <c r="E20" s="52"/>
      <c r="F20" s="52"/>
      <c r="G20" s="52"/>
      <c r="H20" s="52"/>
      <c r="I20" s="52"/>
      <c r="J20" s="52"/>
      <c r="K20" s="52"/>
      <c r="L20" s="52"/>
      <c r="N20" s="52" t="s">
        <v>55</v>
      </c>
      <c r="O20" s="52"/>
      <c r="P20" s="52"/>
      <c r="Q20" s="52"/>
      <c r="R20" s="52"/>
      <c r="S20" s="52"/>
      <c r="T20" s="52"/>
      <c r="U20" s="52"/>
      <c r="V20" s="52"/>
      <c r="W20" s="52"/>
      <c r="X20" s="52"/>
      <c r="Y20" s="52"/>
      <c r="Z20" s="28"/>
      <c r="AA20" s="55" t="s">
        <v>56</v>
      </c>
      <c r="AB20" s="55"/>
      <c r="AC20" s="55"/>
      <c r="AD20" s="55"/>
      <c r="AE20" s="55"/>
      <c r="AF20" s="55"/>
      <c r="AG20" s="55"/>
      <c r="AH20" s="55"/>
      <c r="AI20" s="55"/>
      <c r="AJ20" s="28"/>
      <c r="AK20" s="56" t="s">
        <v>57</v>
      </c>
      <c r="AL20" s="56"/>
      <c r="AM20" s="56"/>
      <c r="AN20" s="56"/>
      <c r="AO20" s="56"/>
      <c r="AP20" s="56"/>
      <c r="AQ20" s="56"/>
      <c r="AR20" s="56"/>
      <c r="AS20" s="56"/>
      <c r="AT20" s="56"/>
      <c r="AU20" s="56"/>
      <c r="AV20" s="56"/>
      <c r="AW20" s="56"/>
      <c r="AX20" s="56"/>
      <c r="AY20" s="56"/>
      <c r="AZ20" s="56"/>
      <c r="BA20" s="56"/>
      <c r="BB20" s="56"/>
      <c r="BC20" s="56"/>
      <c r="BD20" s="28"/>
      <c r="BE20" s="52" t="s">
        <v>58</v>
      </c>
      <c r="BF20" s="52"/>
      <c r="BG20" s="52"/>
      <c r="BH20" s="52"/>
      <c r="BI20" s="52"/>
      <c r="BJ20" s="52"/>
      <c r="BK20" s="52"/>
      <c r="BL20" s="5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49</v>
      </c>
      <c r="B22" s="57"/>
      <c r="C22" s="57"/>
      <c r="D22" s="57"/>
      <c r="E22" s="57"/>
      <c r="F22" s="57"/>
      <c r="G22" s="57"/>
      <c r="H22" s="57"/>
      <c r="I22" s="57"/>
      <c r="J22" s="57"/>
      <c r="K22" s="57"/>
      <c r="L22" s="57"/>
      <c r="M22" s="57"/>
      <c r="N22" s="57"/>
      <c r="O22" s="57"/>
      <c r="P22" s="57"/>
      <c r="Q22" s="57"/>
      <c r="R22" s="57"/>
      <c r="S22" s="57"/>
      <c r="T22" s="57"/>
      <c r="U22" s="58">
        <v>1500000</v>
      </c>
      <c r="V22" s="58"/>
      <c r="W22" s="58"/>
      <c r="X22" s="58"/>
      <c r="Y22" s="58"/>
      <c r="Z22" s="58"/>
      <c r="AA22" s="58"/>
      <c r="AB22" s="58"/>
      <c r="AC22" s="58"/>
      <c r="AD22" s="58"/>
      <c r="AE22" s="59" t="s">
        <v>50</v>
      </c>
      <c r="AF22" s="59"/>
      <c r="AG22" s="59"/>
      <c r="AH22" s="59"/>
      <c r="AI22" s="59"/>
      <c r="AJ22" s="59"/>
      <c r="AK22" s="59"/>
      <c r="AL22" s="59"/>
      <c r="AM22" s="59"/>
      <c r="AN22" s="59"/>
      <c r="AO22" s="59"/>
      <c r="AP22" s="59"/>
      <c r="AQ22" s="59"/>
      <c r="AR22" s="59"/>
      <c r="AS22" s="58">
        <v>0</v>
      </c>
      <c r="AT22" s="58"/>
      <c r="AU22" s="58"/>
      <c r="AV22" s="58"/>
      <c r="AW22" s="58"/>
      <c r="AX22" s="58"/>
      <c r="AY22" s="58"/>
      <c r="AZ22" s="58"/>
      <c r="BA22" s="58"/>
      <c r="BB22" s="58"/>
      <c r="BC22" s="5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58">
        <v>1500000</v>
      </c>
      <c r="J23" s="58"/>
      <c r="K23" s="58"/>
      <c r="L23" s="58"/>
      <c r="M23" s="58"/>
      <c r="N23" s="58"/>
      <c r="O23" s="58"/>
      <c r="P23" s="58"/>
      <c r="Q23" s="58"/>
      <c r="R23" s="58"/>
      <c r="S23" s="5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244.5" customHeight="1" x14ac:dyDescent="0.2">
      <c r="A26" s="61" t="s">
        <v>114</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2" t="s">
        <v>27</v>
      </c>
      <c r="B29" s="62"/>
      <c r="C29" s="62"/>
      <c r="D29" s="62"/>
      <c r="E29" s="62"/>
      <c r="F29" s="62"/>
      <c r="G29" s="63" t="s">
        <v>39</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5"/>
    </row>
    <row r="30" spans="1:79" ht="15.75" hidden="1" x14ac:dyDescent="0.2">
      <c r="A30" s="66">
        <v>1</v>
      </c>
      <c r="B30" s="66"/>
      <c r="C30" s="66"/>
      <c r="D30" s="66"/>
      <c r="E30" s="66"/>
      <c r="F30" s="66"/>
      <c r="G30" s="63">
        <v>2</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5"/>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12.75" customHeight="1" x14ac:dyDescent="0.2">
      <c r="A32" s="67">
        <v>1</v>
      </c>
      <c r="B32" s="67"/>
      <c r="C32" s="67"/>
      <c r="D32" s="67"/>
      <c r="E32" s="67"/>
      <c r="F32" s="67"/>
      <c r="G32" s="71" t="s">
        <v>94</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61" t="s">
        <v>95</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2" t="s">
        <v>27</v>
      </c>
      <c r="B38" s="62"/>
      <c r="C38" s="62"/>
      <c r="D38" s="62"/>
      <c r="E38" s="62"/>
      <c r="F38" s="62"/>
      <c r="G38" s="63" t="s">
        <v>24</v>
      </c>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5"/>
    </row>
    <row r="39" spans="1:79" ht="15.75" hidden="1" x14ac:dyDescent="0.2">
      <c r="A39" s="66">
        <v>1</v>
      </c>
      <c r="B39" s="66"/>
      <c r="C39" s="66"/>
      <c r="D39" s="66"/>
      <c r="E39" s="66"/>
      <c r="F39" s="66"/>
      <c r="G39" s="63">
        <v>2</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5"/>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25.5" customHeight="1" x14ac:dyDescent="0.2">
      <c r="A41" s="67">
        <v>1</v>
      </c>
      <c r="B41" s="67"/>
      <c r="C41" s="67"/>
      <c r="D41" s="67"/>
      <c r="E41" s="67"/>
      <c r="F41" s="67"/>
      <c r="G41" s="71" t="s">
        <v>96</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74" t="s">
        <v>79</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6" t="s">
        <v>27</v>
      </c>
      <c r="B45" s="66"/>
      <c r="C45" s="66"/>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6" t="s">
        <v>28</v>
      </c>
      <c r="AD45" s="66"/>
      <c r="AE45" s="66"/>
      <c r="AF45" s="66"/>
      <c r="AG45" s="66"/>
      <c r="AH45" s="66"/>
      <c r="AI45" s="66"/>
      <c r="AJ45" s="66"/>
      <c r="AK45" s="66" t="s">
        <v>29</v>
      </c>
      <c r="AL45" s="66"/>
      <c r="AM45" s="66"/>
      <c r="AN45" s="66"/>
      <c r="AO45" s="66"/>
      <c r="AP45" s="66"/>
      <c r="AQ45" s="66"/>
      <c r="AR45" s="66"/>
      <c r="AS45" s="66" t="s">
        <v>26</v>
      </c>
      <c r="AT45" s="66"/>
      <c r="AU45" s="66"/>
      <c r="AV45" s="66"/>
      <c r="AW45" s="66"/>
      <c r="AX45" s="66"/>
      <c r="AY45" s="66"/>
      <c r="AZ45" s="66"/>
      <c r="BA45" s="18"/>
      <c r="BB45" s="18"/>
      <c r="BC45" s="18"/>
      <c r="BD45" s="18"/>
      <c r="BE45" s="18"/>
      <c r="BF45" s="18"/>
      <c r="BG45" s="18"/>
      <c r="BH45" s="18"/>
    </row>
    <row r="46" spans="1:79" ht="29.1" customHeight="1" x14ac:dyDescent="0.2">
      <c r="A46" s="66"/>
      <c r="B46" s="66"/>
      <c r="C46" s="66"/>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8"/>
      <c r="BB46" s="18"/>
      <c r="BC46" s="18"/>
      <c r="BD46" s="18"/>
      <c r="BE46" s="18"/>
      <c r="BF46" s="18"/>
      <c r="BG46" s="18"/>
      <c r="BH46" s="18"/>
    </row>
    <row r="47" spans="1:79" ht="15.75" x14ac:dyDescent="0.2">
      <c r="A47" s="66">
        <v>1</v>
      </c>
      <c r="B47" s="66"/>
      <c r="C47" s="66"/>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6">
        <v>3</v>
      </c>
      <c r="AD47" s="66"/>
      <c r="AE47" s="66"/>
      <c r="AF47" s="66"/>
      <c r="AG47" s="66"/>
      <c r="AH47" s="66"/>
      <c r="AI47" s="66"/>
      <c r="AJ47" s="66"/>
      <c r="AK47" s="66">
        <v>4</v>
      </c>
      <c r="AL47" s="66"/>
      <c r="AM47" s="66"/>
      <c r="AN47" s="66"/>
      <c r="AO47" s="66"/>
      <c r="AP47" s="66"/>
      <c r="AQ47" s="66"/>
      <c r="AR47" s="66"/>
      <c r="AS47" s="66">
        <v>5</v>
      </c>
      <c r="AT47" s="66"/>
      <c r="AU47" s="66"/>
      <c r="AV47" s="66"/>
      <c r="AW47" s="66"/>
      <c r="AX47" s="66"/>
      <c r="AY47" s="66"/>
      <c r="AZ47" s="66"/>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25.5" customHeight="1" x14ac:dyDescent="0.2">
      <c r="A49" s="67">
        <v>1</v>
      </c>
      <c r="B49" s="67"/>
      <c r="C49" s="67"/>
      <c r="D49" s="71" t="s">
        <v>97</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0</v>
      </c>
      <c r="AD49" s="89"/>
      <c r="AE49" s="89"/>
      <c r="AF49" s="89"/>
      <c r="AG49" s="89"/>
      <c r="AH49" s="89"/>
      <c r="AI49" s="89"/>
      <c r="AJ49" s="89"/>
      <c r="AK49" s="89">
        <v>3797300</v>
      </c>
      <c r="AL49" s="89"/>
      <c r="AM49" s="89"/>
      <c r="AN49" s="89"/>
      <c r="AO49" s="89"/>
      <c r="AP49" s="89"/>
      <c r="AQ49" s="89"/>
      <c r="AR49" s="89"/>
      <c r="AS49" s="89">
        <f>AC49+AK49</f>
        <v>3797300</v>
      </c>
      <c r="AT49" s="89"/>
      <c r="AU49" s="89"/>
      <c r="AV49" s="89"/>
      <c r="AW49" s="89"/>
      <c r="AX49" s="89"/>
      <c r="AY49" s="89"/>
      <c r="AZ49" s="89"/>
      <c r="BA49" s="21"/>
      <c r="BB49" s="21"/>
      <c r="BC49" s="21"/>
      <c r="BD49" s="21"/>
      <c r="BE49" s="21"/>
      <c r="BF49" s="21"/>
      <c r="BG49" s="21"/>
      <c r="BH49" s="21"/>
      <c r="CA49" s="1" t="s">
        <v>14</v>
      </c>
    </row>
    <row r="50" spans="1:79" s="4" customFormat="1" x14ac:dyDescent="0.2">
      <c r="A50" s="90"/>
      <c r="B50" s="90"/>
      <c r="C50" s="90"/>
      <c r="D50" s="91" t="s">
        <v>64</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0</v>
      </c>
      <c r="AD50" s="94"/>
      <c r="AE50" s="94"/>
      <c r="AF50" s="94"/>
      <c r="AG50" s="94"/>
      <c r="AH50" s="94"/>
      <c r="AI50" s="94"/>
      <c r="AJ50" s="94"/>
      <c r="AK50" s="94">
        <f>AK49</f>
        <v>3797300</v>
      </c>
      <c r="AL50" s="94"/>
      <c r="AM50" s="94"/>
      <c r="AN50" s="94"/>
      <c r="AO50" s="94"/>
      <c r="AP50" s="94"/>
      <c r="AQ50" s="94"/>
      <c r="AR50" s="94"/>
      <c r="AS50" s="94">
        <f>AC50+AK50</f>
        <v>3797300</v>
      </c>
      <c r="AT50" s="94"/>
      <c r="AU50" s="94"/>
      <c r="AV50" s="94"/>
      <c r="AW50" s="94"/>
      <c r="AX50" s="94"/>
      <c r="AY50" s="94"/>
      <c r="AZ50" s="94"/>
      <c r="BA50" s="37"/>
      <c r="BB50" s="37"/>
      <c r="BC50" s="37"/>
      <c r="BD50" s="37"/>
      <c r="BE50" s="37"/>
      <c r="BF50" s="37"/>
      <c r="BG50" s="37"/>
      <c r="BH50" s="37"/>
    </row>
    <row r="52" spans="1:79" ht="15.75" customHeight="1" x14ac:dyDescent="0.2">
      <c r="A52" s="40" t="s">
        <v>41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4" t="s">
        <v>79</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c r="BJ53" s="6"/>
      <c r="BK53" s="6"/>
      <c r="BL53" s="6"/>
    </row>
    <row r="54" spans="1:79" ht="15.95" customHeight="1" x14ac:dyDescent="0.2">
      <c r="A54" s="66" t="s">
        <v>27</v>
      </c>
      <c r="B54" s="66"/>
      <c r="C54" s="66"/>
      <c r="D54" s="75" t="s">
        <v>33</v>
      </c>
      <c r="E54" s="76"/>
      <c r="F54" s="76"/>
      <c r="G54" s="76"/>
      <c r="H54" s="76"/>
      <c r="I54" s="76"/>
      <c r="J54" s="76"/>
      <c r="K54" s="76"/>
      <c r="L54" s="76"/>
      <c r="M54" s="76"/>
      <c r="N54" s="76"/>
      <c r="O54" s="76"/>
      <c r="P54" s="76"/>
      <c r="Q54" s="76"/>
      <c r="R54" s="76"/>
      <c r="S54" s="76"/>
      <c r="T54" s="76"/>
      <c r="U54" s="76"/>
      <c r="V54" s="76"/>
      <c r="W54" s="76"/>
      <c r="X54" s="76"/>
      <c r="Y54" s="76"/>
      <c r="Z54" s="76"/>
      <c r="AA54" s="77"/>
      <c r="AB54" s="66" t="s">
        <v>28</v>
      </c>
      <c r="AC54" s="66"/>
      <c r="AD54" s="66"/>
      <c r="AE54" s="66"/>
      <c r="AF54" s="66"/>
      <c r="AG54" s="66"/>
      <c r="AH54" s="66"/>
      <c r="AI54" s="66"/>
      <c r="AJ54" s="66" t="s">
        <v>29</v>
      </c>
      <c r="AK54" s="66"/>
      <c r="AL54" s="66"/>
      <c r="AM54" s="66"/>
      <c r="AN54" s="66"/>
      <c r="AO54" s="66"/>
      <c r="AP54" s="66"/>
      <c r="AQ54" s="66"/>
      <c r="AR54" s="66" t="s">
        <v>26</v>
      </c>
      <c r="AS54" s="66"/>
      <c r="AT54" s="66"/>
      <c r="AU54" s="66"/>
      <c r="AV54" s="66"/>
      <c r="AW54" s="66"/>
      <c r="AX54" s="66"/>
      <c r="AY54" s="66"/>
    </row>
    <row r="55" spans="1:79" ht="29.1" customHeight="1" x14ac:dyDescent="0.2">
      <c r="A55" s="66"/>
      <c r="B55" s="66"/>
      <c r="C55" s="66"/>
      <c r="D55" s="78"/>
      <c r="E55" s="79"/>
      <c r="F55" s="79"/>
      <c r="G55" s="79"/>
      <c r="H55" s="79"/>
      <c r="I55" s="79"/>
      <c r="J55" s="79"/>
      <c r="K55" s="79"/>
      <c r="L55" s="79"/>
      <c r="M55" s="79"/>
      <c r="N55" s="79"/>
      <c r="O55" s="79"/>
      <c r="P55" s="79"/>
      <c r="Q55" s="79"/>
      <c r="R55" s="79"/>
      <c r="S55" s="79"/>
      <c r="T55" s="79"/>
      <c r="U55" s="79"/>
      <c r="V55" s="79"/>
      <c r="W55" s="79"/>
      <c r="X55" s="79"/>
      <c r="Y55" s="79"/>
      <c r="Z55" s="79"/>
      <c r="AA55" s="80"/>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row>
    <row r="56" spans="1:79" ht="15.75" customHeight="1" x14ac:dyDescent="0.2">
      <c r="A56" s="66">
        <v>1</v>
      </c>
      <c r="B56" s="66"/>
      <c r="C56" s="66"/>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66">
        <v>3</v>
      </c>
      <c r="AC56" s="66"/>
      <c r="AD56" s="66"/>
      <c r="AE56" s="66"/>
      <c r="AF56" s="66"/>
      <c r="AG56" s="66"/>
      <c r="AH56" s="66"/>
      <c r="AI56" s="66"/>
      <c r="AJ56" s="66">
        <v>4</v>
      </c>
      <c r="AK56" s="66"/>
      <c r="AL56" s="66"/>
      <c r="AM56" s="66"/>
      <c r="AN56" s="66"/>
      <c r="AO56" s="66"/>
      <c r="AP56" s="66"/>
      <c r="AQ56" s="66"/>
      <c r="AR56" s="66">
        <v>5</v>
      </c>
      <c r="AS56" s="66"/>
      <c r="AT56" s="66"/>
      <c r="AU56" s="66"/>
      <c r="AV56" s="66"/>
      <c r="AW56" s="66"/>
      <c r="AX56" s="66"/>
      <c r="AY56" s="66"/>
    </row>
    <row r="57" spans="1:79" ht="12.75" hidden="1" customHeight="1" x14ac:dyDescent="0.2">
      <c r="A57" s="67" t="s">
        <v>6</v>
      </c>
      <c r="B57" s="67"/>
      <c r="C57" s="67"/>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87" t="s">
        <v>8</v>
      </c>
      <c r="AC57" s="87"/>
      <c r="AD57" s="87"/>
      <c r="AE57" s="87"/>
      <c r="AF57" s="87"/>
      <c r="AG57" s="87"/>
      <c r="AH57" s="87"/>
      <c r="AI57" s="87"/>
      <c r="AJ57" s="87" t="s">
        <v>9</v>
      </c>
      <c r="AK57" s="87"/>
      <c r="AL57" s="87"/>
      <c r="AM57" s="87"/>
      <c r="AN57" s="87"/>
      <c r="AO57" s="87"/>
      <c r="AP57" s="87"/>
      <c r="AQ57" s="87"/>
      <c r="AR57" s="87" t="s">
        <v>10</v>
      </c>
      <c r="AS57" s="87"/>
      <c r="AT57" s="87"/>
      <c r="AU57" s="87"/>
      <c r="AV57" s="87"/>
      <c r="AW57" s="87"/>
      <c r="AX57" s="87"/>
      <c r="AY57" s="87"/>
      <c r="CA57" s="1" t="s">
        <v>15</v>
      </c>
    </row>
    <row r="58" spans="1:79" ht="12.75" customHeight="1" x14ac:dyDescent="0.2">
      <c r="A58" s="84">
        <v>1</v>
      </c>
      <c r="B58" s="85"/>
      <c r="C58" s="86"/>
      <c r="D58" s="71" t="s">
        <v>86</v>
      </c>
      <c r="E58" s="72"/>
      <c r="F58" s="72"/>
      <c r="G58" s="72"/>
      <c r="H58" s="72"/>
      <c r="I58" s="72"/>
      <c r="J58" s="72"/>
      <c r="K58" s="72"/>
      <c r="L58" s="72"/>
      <c r="M58" s="72"/>
      <c r="N58" s="72"/>
      <c r="O58" s="72"/>
      <c r="P58" s="72"/>
      <c r="Q58" s="72"/>
      <c r="R58" s="72"/>
      <c r="S58" s="72"/>
      <c r="T58" s="72"/>
      <c r="U58" s="72"/>
      <c r="V58" s="72"/>
      <c r="W58" s="72"/>
      <c r="X58" s="72"/>
      <c r="Y58" s="72"/>
      <c r="Z58" s="72"/>
      <c r="AA58" s="73"/>
      <c r="AB58" s="89"/>
      <c r="AC58" s="89"/>
      <c r="AD58" s="89"/>
      <c r="AE58" s="89"/>
      <c r="AF58" s="89"/>
      <c r="AG58" s="89"/>
      <c r="AH58" s="89"/>
      <c r="AI58" s="89"/>
      <c r="AJ58" s="89">
        <v>3797300</v>
      </c>
      <c r="AK58" s="89"/>
      <c r="AL58" s="89"/>
      <c r="AM58" s="89"/>
      <c r="AN58" s="89"/>
      <c r="AO58" s="89"/>
      <c r="AP58" s="89"/>
      <c r="AQ58" s="89"/>
      <c r="AR58" s="89">
        <f>AB58+AJ58</f>
        <v>3797300</v>
      </c>
      <c r="AS58" s="89"/>
      <c r="AT58" s="89"/>
      <c r="AU58" s="89"/>
      <c r="AV58" s="89"/>
      <c r="AW58" s="89"/>
      <c r="AX58" s="89"/>
      <c r="AY58" s="89"/>
    </row>
    <row r="59" spans="1:79" s="4" customFormat="1" ht="12.75" customHeight="1" x14ac:dyDescent="0.2">
      <c r="A59" s="90"/>
      <c r="B59" s="90"/>
      <c r="C59" s="90"/>
      <c r="D59" s="101" t="s">
        <v>26</v>
      </c>
      <c r="E59" s="119"/>
      <c r="F59" s="119"/>
      <c r="G59" s="119"/>
      <c r="H59" s="119"/>
      <c r="I59" s="119"/>
      <c r="J59" s="119"/>
      <c r="K59" s="119"/>
      <c r="L59" s="119"/>
      <c r="M59" s="119"/>
      <c r="N59" s="119"/>
      <c r="O59" s="119"/>
      <c r="P59" s="119"/>
      <c r="Q59" s="119"/>
      <c r="R59" s="119"/>
      <c r="S59" s="119"/>
      <c r="T59" s="119"/>
      <c r="U59" s="119"/>
      <c r="V59" s="119"/>
      <c r="W59" s="119"/>
      <c r="X59" s="119"/>
      <c r="Y59" s="119"/>
      <c r="Z59" s="119"/>
      <c r="AA59" s="120"/>
      <c r="AB59" s="94"/>
      <c r="AC59" s="94"/>
      <c r="AD59" s="94"/>
      <c r="AE59" s="94"/>
      <c r="AF59" s="94"/>
      <c r="AG59" s="94"/>
      <c r="AH59" s="94"/>
      <c r="AI59" s="94"/>
      <c r="AJ59" s="94">
        <f>AJ58</f>
        <v>3797300</v>
      </c>
      <c r="AK59" s="94"/>
      <c r="AL59" s="94"/>
      <c r="AM59" s="94"/>
      <c r="AN59" s="94"/>
      <c r="AO59" s="94"/>
      <c r="AP59" s="94"/>
      <c r="AQ59" s="94"/>
      <c r="AR59" s="94">
        <f>AB59+AJ59</f>
        <v>3797300</v>
      </c>
      <c r="AS59" s="94"/>
      <c r="AT59" s="94"/>
      <c r="AU59" s="94"/>
      <c r="AV59" s="94"/>
      <c r="AW59" s="94"/>
      <c r="AX59" s="94"/>
      <c r="AY59" s="94"/>
      <c r="CA59" s="4" t="s">
        <v>16</v>
      </c>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66" t="s">
        <v>27</v>
      </c>
      <c r="B62" s="66"/>
      <c r="C62" s="66"/>
      <c r="D62" s="66"/>
      <c r="E62" s="66"/>
      <c r="F62" s="66"/>
      <c r="G62" s="81" t="s">
        <v>43</v>
      </c>
      <c r="H62" s="82"/>
      <c r="I62" s="82"/>
      <c r="J62" s="82"/>
      <c r="K62" s="82"/>
      <c r="L62" s="82"/>
      <c r="M62" s="82"/>
      <c r="N62" s="82"/>
      <c r="O62" s="82"/>
      <c r="P62" s="82"/>
      <c r="Q62" s="82"/>
      <c r="R62" s="82"/>
      <c r="S62" s="82"/>
      <c r="T62" s="82"/>
      <c r="U62" s="82"/>
      <c r="V62" s="82"/>
      <c r="W62" s="82"/>
      <c r="X62" s="82"/>
      <c r="Y62" s="83"/>
      <c r="Z62" s="66" t="s">
        <v>2</v>
      </c>
      <c r="AA62" s="66"/>
      <c r="AB62" s="66"/>
      <c r="AC62" s="66"/>
      <c r="AD62" s="66"/>
      <c r="AE62" s="66" t="s">
        <v>1</v>
      </c>
      <c r="AF62" s="66"/>
      <c r="AG62" s="66"/>
      <c r="AH62" s="66"/>
      <c r="AI62" s="66"/>
      <c r="AJ62" s="66"/>
      <c r="AK62" s="66"/>
      <c r="AL62" s="66"/>
      <c r="AM62" s="66"/>
      <c r="AN62" s="66"/>
      <c r="AO62" s="81" t="s">
        <v>28</v>
      </c>
      <c r="AP62" s="82"/>
      <c r="AQ62" s="82"/>
      <c r="AR62" s="82"/>
      <c r="AS62" s="82"/>
      <c r="AT62" s="82"/>
      <c r="AU62" s="82"/>
      <c r="AV62" s="83"/>
      <c r="AW62" s="81" t="s">
        <v>29</v>
      </c>
      <c r="AX62" s="82"/>
      <c r="AY62" s="82"/>
      <c r="AZ62" s="82"/>
      <c r="BA62" s="82"/>
      <c r="BB62" s="82"/>
      <c r="BC62" s="82"/>
      <c r="BD62" s="83"/>
      <c r="BE62" s="81" t="s">
        <v>26</v>
      </c>
      <c r="BF62" s="82"/>
      <c r="BG62" s="82"/>
      <c r="BH62" s="82"/>
      <c r="BI62" s="82"/>
      <c r="BJ62" s="82"/>
      <c r="BK62" s="82"/>
      <c r="BL62" s="83"/>
    </row>
    <row r="63" spans="1:79" ht="15.75" customHeight="1" x14ac:dyDescent="0.2">
      <c r="A63" s="66">
        <v>1</v>
      </c>
      <c r="B63" s="66"/>
      <c r="C63" s="66"/>
      <c r="D63" s="66"/>
      <c r="E63" s="66"/>
      <c r="F63" s="66"/>
      <c r="G63" s="81">
        <v>2</v>
      </c>
      <c r="H63" s="82"/>
      <c r="I63" s="82"/>
      <c r="J63" s="82"/>
      <c r="K63" s="82"/>
      <c r="L63" s="82"/>
      <c r="M63" s="82"/>
      <c r="N63" s="82"/>
      <c r="O63" s="82"/>
      <c r="P63" s="82"/>
      <c r="Q63" s="82"/>
      <c r="R63" s="82"/>
      <c r="S63" s="82"/>
      <c r="T63" s="82"/>
      <c r="U63" s="82"/>
      <c r="V63" s="82"/>
      <c r="W63" s="82"/>
      <c r="X63" s="82"/>
      <c r="Y63" s="83"/>
      <c r="Z63" s="66">
        <v>3</v>
      </c>
      <c r="AA63" s="66"/>
      <c r="AB63" s="66"/>
      <c r="AC63" s="66"/>
      <c r="AD63" s="66"/>
      <c r="AE63" s="66">
        <v>4</v>
      </c>
      <c r="AF63" s="66"/>
      <c r="AG63" s="66"/>
      <c r="AH63" s="66"/>
      <c r="AI63" s="66"/>
      <c r="AJ63" s="66"/>
      <c r="AK63" s="66"/>
      <c r="AL63" s="66"/>
      <c r="AM63" s="66"/>
      <c r="AN63" s="66"/>
      <c r="AO63" s="66">
        <v>5</v>
      </c>
      <c r="AP63" s="66"/>
      <c r="AQ63" s="66"/>
      <c r="AR63" s="66"/>
      <c r="AS63" s="66"/>
      <c r="AT63" s="66"/>
      <c r="AU63" s="66"/>
      <c r="AV63" s="66"/>
      <c r="AW63" s="66">
        <v>6</v>
      </c>
      <c r="AX63" s="66"/>
      <c r="AY63" s="66"/>
      <c r="AZ63" s="66"/>
      <c r="BA63" s="66"/>
      <c r="BB63" s="66"/>
      <c r="BC63" s="66"/>
      <c r="BD63" s="66"/>
      <c r="BE63" s="66">
        <v>7</v>
      </c>
      <c r="BF63" s="66"/>
      <c r="BG63" s="66"/>
      <c r="BH63" s="66"/>
      <c r="BI63" s="66"/>
      <c r="BJ63" s="66"/>
      <c r="BK63" s="66"/>
      <c r="BL63" s="66"/>
    </row>
    <row r="64" spans="1:79" ht="12.75" hidden="1" customHeight="1" x14ac:dyDescent="0.2">
      <c r="A64" s="67" t="s">
        <v>32</v>
      </c>
      <c r="B64" s="67"/>
      <c r="C64" s="67"/>
      <c r="D64" s="67"/>
      <c r="E64" s="67"/>
      <c r="F64" s="67"/>
      <c r="G64" s="68" t="s">
        <v>7</v>
      </c>
      <c r="H64" s="69"/>
      <c r="I64" s="69"/>
      <c r="J64" s="69"/>
      <c r="K64" s="69"/>
      <c r="L64" s="69"/>
      <c r="M64" s="69"/>
      <c r="N64" s="69"/>
      <c r="O64" s="69"/>
      <c r="P64" s="69"/>
      <c r="Q64" s="69"/>
      <c r="R64" s="69"/>
      <c r="S64" s="69"/>
      <c r="T64" s="69"/>
      <c r="U64" s="69"/>
      <c r="V64" s="69"/>
      <c r="W64" s="69"/>
      <c r="X64" s="69"/>
      <c r="Y64" s="70"/>
      <c r="Z64" s="67" t="s">
        <v>19</v>
      </c>
      <c r="AA64" s="67"/>
      <c r="AB64" s="67"/>
      <c r="AC64" s="67"/>
      <c r="AD64" s="67"/>
      <c r="AE64" s="95" t="s">
        <v>31</v>
      </c>
      <c r="AF64" s="95"/>
      <c r="AG64" s="95"/>
      <c r="AH64" s="95"/>
      <c r="AI64" s="95"/>
      <c r="AJ64" s="95"/>
      <c r="AK64" s="95"/>
      <c r="AL64" s="95"/>
      <c r="AM64" s="95"/>
      <c r="AN64" s="68"/>
      <c r="AO64" s="87" t="s">
        <v>8</v>
      </c>
      <c r="AP64" s="87"/>
      <c r="AQ64" s="87"/>
      <c r="AR64" s="87"/>
      <c r="AS64" s="87"/>
      <c r="AT64" s="87"/>
      <c r="AU64" s="87"/>
      <c r="AV64" s="87"/>
      <c r="AW64" s="87" t="s">
        <v>30</v>
      </c>
      <c r="AX64" s="87"/>
      <c r="AY64" s="87"/>
      <c r="AZ64" s="87"/>
      <c r="BA64" s="87"/>
      <c r="BB64" s="87"/>
      <c r="BC64" s="87"/>
      <c r="BD64" s="87"/>
      <c r="BE64" s="87" t="s">
        <v>66</v>
      </c>
      <c r="BF64" s="87"/>
      <c r="BG64" s="87"/>
      <c r="BH64" s="87"/>
      <c r="BI64" s="87"/>
      <c r="BJ64" s="87"/>
      <c r="BK64" s="87"/>
      <c r="BL64" s="87"/>
      <c r="CA64" s="1" t="s">
        <v>17</v>
      </c>
    </row>
    <row r="65" spans="1:79" s="4" customFormat="1" ht="12.75" customHeight="1" x14ac:dyDescent="0.2">
      <c r="A65" s="90">
        <v>0</v>
      </c>
      <c r="B65" s="90"/>
      <c r="C65" s="90"/>
      <c r="D65" s="90"/>
      <c r="E65" s="90"/>
      <c r="F65" s="90"/>
      <c r="G65" s="96" t="s">
        <v>65</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25.5" customHeight="1" x14ac:dyDescent="0.2">
      <c r="A66" s="67">
        <v>1</v>
      </c>
      <c r="B66" s="67"/>
      <c r="C66" s="67"/>
      <c r="D66" s="67"/>
      <c r="E66" s="67"/>
      <c r="F66" s="67"/>
      <c r="G66" s="102" t="s">
        <v>98</v>
      </c>
      <c r="H66" s="103"/>
      <c r="I66" s="103"/>
      <c r="J66" s="103"/>
      <c r="K66" s="103"/>
      <c r="L66" s="103"/>
      <c r="M66" s="103"/>
      <c r="N66" s="103"/>
      <c r="O66" s="103"/>
      <c r="P66" s="103"/>
      <c r="Q66" s="103"/>
      <c r="R66" s="103"/>
      <c r="S66" s="103"/>
      <c r="T66" s="103"/>
      <c r="U66" s="103"/>
      <c r="V66" s="103"/>
      <c r="W66" s="103"/>
      <c r="X66" s="103"/>
      <c r="Y66" s="104"/>
      <c r="Z66" s="88" t="s">
        <v>67</v>
      </c>
      <c r="AA66" s="88"/>
      <c r="AB66" s="88"/>
      <c r="AC66" s="88"/>
      <c r="AD66" s="88"/>
      <c r="AE66" s="102" t="s">
        <v>99</v>
      </c>
      <c r="AF66" s="103"/>
      <c r="AG66" s="103"/>
      <c r="AH66" s="103"/>
      <c r="AI66" s="103"/>
      <c r="AJ66" s="103"/>
      <c r="AK66" s="103"/>
      <c r="AL66" s="103"/>
      <c r="AM66" s="103"/>
      <c r="AN66" s="104"/>
      <c r="AO66" s="89">
        <v>0</v>
      </c>
      <c r="AP66" s="89"/>
      <c r="AQ66" s="89"/>
      <c r="AR66" s="89"/>
      <c r="AS66" s="89"/>
      <c r="AT66" s="89"/>
      <c r="AU66" s="89"/>
      <c r="AV66" s="89"/>
      <c r="AW66" s="89">
        <v>1</v>
      </c>
      <c r="AX66" s="89"/>
      <c r="AY66" s="89"/>
      <c r="AZ66" s="89"/>
      <c r="BA66" s="89"/>
      <c r="BB66" s="89"/>
      <c r="BC66" s="89"/>
      <c r="BD66" s="89"/>
      <c r="BE66" s="89">
        <v>1</v>
      </c>
      <c r="BF66" s="89"/>
      <c r="BG66" s="89"/>
      <c r="BH66" s="89"/>
      <c r="BI66" s="89"/>
      <c r="BJ66" s="89"/>
      <c r="BK66" s="89"/>
      <c r="BL66" s="89"/>
    </row>
    <row r="67" spans="1:79" ht="25.5" customHeight="1" x14ac:dyDescent="0.2">
      <c r="A67" s="67">
        <v>2</v>
      </c>
      <c r="B67" s="67"/>
      <c r="C67" s="67"/>
      <c r="D67" s="67"/>
      <c r="E67" s="67"/>
      <c r="F67" s="67"/>
      <c r="G67" s="102" t="s">
        <v>100</v>
      </c>
      <c r="H67" s="103"/>
      <c r="I67" s="103"/>
      <c r="J67" s="103"/>
      <c r="K67" s="103"/>
      <c r="L67" s="103"/>
      <c r="M67" s="103"/>
      <c r="N67" s="103"/>
      <c r="O67" s="103"/>
      <c r="P67" s="103"/>
      <c r="Q67" s="103"/>
      <c r="R67" s="103"/>
      <c r="S67" s="103"/>
      <c r="T67" s="103"/>
      <c r="U67" s="103"/>
      <c r="V67" s="103"/>
      <c r="W67" s="103"/>
      <c r="X67" s="103"/>
      <c r="Y67" s="104"/>
      <c r="Z67" s="88" t="s">
        <v>67</v>
      </c>
      <c r="AA67" s="88"/>
      <c r="AB67" s="88"/>
      <c r="AC67" s="88"/>
      <c r="AD67" s="88"/>
      <c r="AE67" s="102" t="s">
        <v>99</v>
      </c>
      <c r="AF67" s="103"/>
      <c r="AG67" s="103"/>
      <c r="AH67" s="103"/>
      <c r="AI67" s="103"/>
      <c r="AJ67" s="103"/>
      <c r="AK67" s="103"/>
      <c r="AL67" s="103"/>
      <c r="AM67" s="103"/>
      <c r="AN67" s="104"/>
      <c r="AO67" s="89">
        <v>0</v>
      </c>
      <c r="AP67" s="89"/>
      <c r="AQ67" s="89"/>
      <c r="AR67" s="89"/>
      <c r="AS67" s="89"/>
      <c r="AT67" s="89"/>
      <c r="AU67" s="89"/>
      <c r="AV67" s="89"/>
      <c r="AW67" s="89">
        <v>6</v>
      </c>
      <c r="AX67" s="89"/>
      <c r="AY67" s="89"/>
      <c r="AZ67" s="89"/>
      <c r="BA67" s="89"/>
      <c r="BB67" s="89"/>
      <c r="BC67" s="89"/>
      <c r="BD67" s="89"/>
      <c r="BE67" s="89">
        <v>6</v>
      </c>
      <c r="BF67" s="89"/>
      <c r="BG67" s="89"/>
      <c r="BH67" s="89"/>
      <c r="BI67" s="89"/>
      <c r="BJ67" s="89"/>
      <c r="BK67" s="89"/>
      <c r="BL67" s="89"/>
    </row>
    <row r="68" spans="1:79" ht="63.75" customHeight="1" x14ac:dyDescent="0.2">
      <c r="A68" s="67">
        <v>3</v>
      </c>
      <c r="B68" s="67"/>
      <c r="C68" s="67"/>
      <c r="D68" s="67"/>
      <c r="E68" s="67"/>
      <c r="F68" s="67"/>
      <c r="G68" s="71" t="s">
        <v>115</v>
      </c>
      <c r="H68" s="72"/>
      <c r="I68" s="72"/>
      <c r="J68" s="72"/>
      <c r="K68" s="72"/>
      <c r="L68" s="72"/>
      <c r="M68" s="72"/>
      <c r="N68" s="72"/>
      <c r="O68" s="72"/>
      <c r="P68" s="72"/>
      <c r="Q68" s="72"/>
      <c r="R68" s="72"/>
      <c r="S68" s="72"/>
      <c r="T68" s="72"/>
      <c r="U68" s="72"/>
      <c r="V68" s="72"/>
      <c r="W68" s="72"/>
      <c r="X68" s="72"/>
      <c r="Y68" s="73"/>
      <c r="Z68" s="88" t="s">
        <v>82</v>
      </c>
      <c r="AA68" s="88"/>
      <c r="AB68" s="88"/>
      <c r="AC68" s="88"/>
      <c r="AD68" s="88"/>
      <c r="AE68" s="121" t="s">
        <v>83</v>
      </c>
      <c r="AF68" s="122"/>
      <c r="AG68" s="122"/>
      <c r="AH68" s="122"/>
      <c r="AI68" s="122"/>
      <c r="AJ68" s="122"/>
      <c r="AK68" s="122"/>
      <c r="AL68" s="122"/>
      <c r="AM68" s="122"/>
      <c r="AN68" s="123"/>
      <c r="AO68" s="89">
        <v>0</v>
      </c>
      <c r="AP68" s="89"/>
      <c r="AQ68" s="89"/>
      <c r="AR68" s="89"/>
      <c r="AS68" s="89"/>
      <c r="AT68" s="89"/>
      <c r="AU68" s="89"/>
      <c r="AV68" s="89"/>
      <c r="AW68" s="89">
        <v>3797.3</v>
      </c>
      <c r="AX68" s="89"/>
      <c r="AY68" s="89"/>
      <c r="AZ68" s="89"/>
      <c r="BA68" s="89"/>
      <c r="BB68" s="89"/>
      <c r="BC68" s="89"/>
      <c r="BD68" s="89"/>
      <c r="BE68" s="89">
        <f>AW68</f>
        <v>3797.3</v>
      </c>
      <c r="BF68" s="89"/>
      <c r="BG68" s="89"/>
      <c r="BH68" s="89"/>
      <c r="BI68" s="89"/>
      <c r="BJ68" s="89"/>
      <c r="BK68" s="89"/>
      <c r="BL68" s="89"/>
    </row>
    <row r="69" spans="1:79" s="4" customFormat="1" ht="12.75" customHeight="1" x14ac:dyDescent="0.2">
      <c r="A69" s="90">
        <v>0</v>
      </c>
      <c r="B69" s="90"/>
      <c r="C69" s="90"/>
      <c r="D69" s="90"/>
      <c r="E69" s="90"/>
      <c r="F69" s="90"/>
      <c r="G69" s="105" t="s">
        <v>68</v>
      </c>
      <c r="H69" s="106"/>
      <c r="I69" s="106"/>
      <c r="J69" s="106"/>
      <c r="K69" s="106"/>
      <c r="L69" s="106"/>
      <c r="M69" s="106"/>
      <c r="N69" s="106"/>
      <c r="O69" s="106"/>
      <c r="P69" s="106"/>
      <c r="Q69" s="106"/>
      <c r="R69" s="106"/>
      <c r="S69" s="106"/>
      <c r="T69" s="106"/>
      <c r="U69" s="106"/>
      <c r="V69" s="106"/>
      <c r="W69" s="106"/>
      <c r="X69" s="106"/>
      <c r="Y69" s="107"/>
      <c r="Z69" s="99"/>
      <c r="AA69" s="99"/>
      <c r="AB69" s="99"/>
      <c r="AC69" s="99"/>
      <c r="AD69" s="99"/>
      <c r="AE69" s="105"/>
      <c r="AF69" s="106"/>
      <c r="AG69" s="106"/>
      <c r="AH69" s="106"/>
      <c r="AI69" s="106"/>
      <c r="AJ69" s="106"/>
      <c r="AK69" s="106"/>
      <c r="AL69" s="106"/>
      <c r="AM69" s="106"/>
      <c r="AN69" s="107"/>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25.5" customHeight="1" x14ac:dyDescent="0.2">
      <c r="A70" s="67">
        <v>4</v>
      </c>
      <c r="B70" s="67"/>
      <c r="C70" s="67"/>
      <c r="D70" s="67"/>
      <c r="E70" s="67"/>
      <c r="F70" s="67"/>
      <c r="G70" s="102" t="s">
        <v>101</v>
      </c>
      <c r="H70" s="103"/>
      <c r="I70" s="103"/>
      <c r="J70" s="103"/>
      <c r="K70" s="103"/>
      <c r="L70" s="103"/>
      <c r="M70" s="103"/>
      <c r="N70" s="103"/>
      <c r="O70" s="103"/>
      <c r="P70" s="103"/>
      <c r="Q70" s="103"/>
      <c r="R70" s="103"/>
      <c r="S70" s="103"/>
      <c r="T70" s="103"/>
      <c r="U70" s="103"/>
      <c r="V70" s="103"/>
      <c r="W70" s="103"/>
      <c r="X70" s="103"/>
      <c r="Y70" s="104"/>
      <c r="Z70" s="88" t="s">
        <v>67</v>
      </c>
      <c r="AA70" s="88"/>
      <c r="AB70" s="88"/>
      <c r="AC70" s="88"/>
      <c r="AD70" s="88"/>
      <c r="AE70" s="102" t="s">
        <v>99</v>
      </c>
      <c r="AF70" s="103"/>
      <c r="AG70" s="103"/>
      <c r="AH70" s="103"/>
      <c r="AI70" s="103"/>
      <c r="AJ70" s="103"/>
      <c r="AK70" s="103"/>
      <c r="AL70" s="103"/>
      <c r="AM70" s="103"/>
      <c r="AN70" s="104"/>
      <c r="AO70" s="89">
        <v>0</v>
      </c>
      <c r="AP70" s="89"/>
      <c r="AQ70" s="89"/>
      <c r="AR70" s="89"/>
      <c r="AS70" s="89"/>
      <c r="AT70" s="89"/>
      <c r="AU70" s="89"/>
      <c r="AV70" s="89"/>
      <c r="AW70" s="89">
        <v>1</v>
      </c>
      <c r="AX70" s="89"/>
      <c r="AY70" s="89"/>
      <c r="AZ70" s="89"/>
      <c r="BA70" s="89"/>
      <c r="BB70" s="89"/>
      <c r="BC70" s="89"/>
      <c r="BD70" s="89"/>
      <c r="BE70" s="89">
        <v>1</v>
      </c>
      <c r="BF70" s="89"/>
      <c r="BG70" s="89"/>
      <c r="BH70" s="89"/>
      <c r="BI70" s="89"/>
      <c r="BJ70" s="89"/>
      <c r="BK70" s="89"/>
      <c r="BL70" s="89"/>
    </row>
    <row r="71" spans="1:79" ht="25.5" customHeight="1" x14ac:dyDescent="0.2">
      <c r="A71" s="67">
        <v>5</v>
      </c>
      <c r="B71" s="67"/>
      <c r="C71" s="67"/>
      <c r="D71" s="67"/>
      <c r="E71" s="67"/>
      <c r="F71" s="67"/>
      <c r="G71" s="102" t="s">
        <v>102</v>
      </c>
      <c r="H71" s="103"/>
      <c r="I71" s="103"/>
      <c r="J71" s="103"/>
      <c r="K71" s="103"/>
      <c r="L71" s="103"/>
      <c r="M71" s="103"/>
      <c r="N71" s="103"/>
      <c r="O71" s="103"/>
      <c r="P71" s="103"/>
      <c r="Q71" s="103"/>
      <c r="R71" s="103"/>
      <c r="S71" s="103"/>
      <c r="T71" s="103"/>
      <c r="U71" s="103"/>
      <c r="V71" s="103"/>
      <c r="W71" s="103"/>
      <c r="X71" s="103"/>
      <c r="Y71" s="104"/>
      <c r="Z71" s="88" t="s">
        <v>67</v>
      </c>
      <c r="AA71" s="88"/>
      <c r="AB71" s="88"/>
      <c r="AC71" s="88"/>
      <c r="AD71" s="88"/>
      <c r="AE71" s="102" t="s">
        <v>99</v>
      </c>
      <c r="AF71" s="103"/>
      <c r="AG71" s="103"/>
      <c r="AH71" s="103"/>
      <c r="AI71" s="103"/>
      <c r="AJ71" s="103"/>
      <c r="AK71" s="103"/>
      <c r="AL71" s="103"/>
      <c r="AM71" s="103"/>
      <c r="AN71" s="104"/>
      <c r="AO71" s="89">
        <v>0</v>
      </c>
      <c r="AP71" s="89"/>
      <c r="AQ71" s="89"/>
      <c r="AR71" s="89"/>
      <c r="AS71" s="89"/>
      <c r="AT71" s="89"/>
      <c r="AU71" s="89"/>
      <c r="AV71" s="89"/>
      <c r="AW71" s="89">
        <v>1</v>
      </c>
      <c r="AX71" s="89"/>
      <c r="AY71" s="89"/>
      <c r="AZ71" s="89"/>
      <c r="BA71" s="89"/>
      <c r="BB71" s="89"/>
      <c r="BC71" s="89"/>
      <c r="BD71" s="89"/>
      <c r="BE71" s="89">
        <v>1</v>
      </c>
      <c r="BF71" s="89"/>
      <c r="BG71" s="89"/>
      <c r="BH71" s="89"/>
      <c r="BI71" s="89"/>
      <c r="BJ71" s="89"/>
      <c r="BK71" s="89"/>
      <c r="BL71" s="89"/>
    </row>
    <row r="72" spans="1:79" ht="25.5" customHeight="1" x14ac:dyDescent="0.2">
      <c r="A72" s="67">
        <v>6</v>
      </c>
      <c r="B72" s="67"/>
      <c r="C72" s="67"/>
      <c r="D72" s="67"/>
      <c r="E72" s="67"/>
      <c r="F72" s="67"/>
      <c r="G72" s="102" t="s">
        <v>103</v>
      </c>
      <c r="H72" s="103"/>
      <c r="I72" s="103"/>
      <c r="J72" s="103"/>
      <c r="K72" s="103"/>
      <c r="L72" s="103"/>
      <c r="M72" s="103"/>
      <c r="N72" s="103"/>
      <c r="O72" s="103"/>
      <c r="P72" s="103"/>
      <c r="Q72" s="103"/>
      <c r="R72" s="103"/>
      <c r="S72" s="103"/>
      <c r="T72" s="103"/>
      <c r="U72" s="103"/>
      <c r="V72" s="103"/>
      <c r="W72" s="103"/>
      <c r="X72" s="103"/>
      <c r="Y72" s="104"/>
      <c r="Z72" s="88" t="s">
        <v>84</v>
      </c>
      <c r="AA72" s="88"/>
      <c r="AB72" s="88"/>
      <c r="AC72" s="88"/>
      <c r="AD72" s="88"/>
      <c r="AE72" s="102" t="s">
        <v>99</v>
      </c>
      <c r="AF72" s="103"/>
      <c r="AG72" s="103"/>
      <c r="AH72" s="103"/>
      <c r="AI72" s="103"/>
      <c r="AJ72" s="103"/>
      <c r="AK72" s="103"/>
      <c r="AL72" s="103"/>
      <c r="AM72" s="103"/>
      <c r="AN72" s="104"/>
      <c r="AO72" s="89">
        <v>0</v>
      </c>
      <c r="AP72" s="89"/>
      <c r="AQ72" s="89"/>
      <c r="AR72" s="89"/>
      <c r="AS72" s="89"/>
      <c r="AT72" s="89"/>
      <c r="AU72" s="89"/>
      <c r="AV72" s="89"/>
      <c r="AW72" s="89">
        <v>5400.77</v>
      </c>
      <c r="AX72" s="89"/>
      <c r="AY72" s="89"/>
      <c r="AZ72" s="89"/>
      <c r="BA72" s="89"/>
      <c r="BB72" s="89"/>
      <c r="BC72" s="89"/>
      <c r="BD72" s="89"/>
      <c r="BE72" s="89">
        <v>5400.77</v>
      </c>
      <c r="BF72" s="89"/>
      <c r="BG72" s="89"/>
      <c r="BH72" s="89"/>
      <c r="BI72" s="89"/>
      <c r="BJ72" s="89"/>
      <c r="BK72" s="89"/>
      <c r="BL72" s="89"/>
    </row>
    <row r="73" spans="1:79" s="4" customFormat="1" ht="12.75" customHeight="1" x14ac:dyDescent="0.2">
      <c r="A73" s="90">
        <v>0</v>
      </c>
      <c r="B73" s="90"/>
      <c r="C73" s="90"/>
      <c r="D73" s="90"/>
      <c r="E73" s="90"/>
      <c r="F73" s="90"/>
      <c r="G73" s="105" t="s">
        <v>69</v>
      </c>
      <c r="H73" s="106"/>
      <c r="I73" s="106"/>
      <c r="J73" s="106"/>
      <c r="K73" s="106"/>
      <c r="L73" s="106"/>
      <c r="M73" s="106"/>
      <c r="N73" s="106"/>
      <c r="O73" s="106"/>
      <c r="P73" s="106"/>
      <c r="Q73" s="106"/>
      <c r="R73" s="106"/>
      <c r="S73" s="106"/>
      <c r="T73" s="106"/>
      <c r="U73" s="106"/>
      <c r="V73" s="106"/>
      <c r="W73" s="106"/>
      <c r="X73" s="106"/>
      <c r="Y73" s="107"/>
      <c r="Z73" s="99"/>
      <c r="AA73" s="99"/>
      <c r="AB73" s="99"/>
      <c r="AC73" s="99"/>
      <c r="AD73" s="99"/>
      <c r="AE73" s="105"/>
      <c r="AF73" s="106"/>
      <c r="AG73" s="106"/>
      <c r="AH73" s="106"/>
      <c r="AI73" s="106"/>
      <c r="AJ73" s="106"/>
      <c r="AK73" s="106"/>
      <c r="AL73" s="106"/>
      <c r="AM73" s="106"/>
      <c r="AN73" s="107"/>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25.5" customHeight="1" x14ac:dyDescent="0.2">
      <c r="A74" s="67">
        <v>7</v>
      </c>
      <c r="B74" s="67"/>
      <c r="C74" s="67"/>
      <c r="D74" s="67"/>
      <c r="E74" s="67"/>
      <c r="F74" s="67"/>
      <c r="G74" s="102" t="s">
        <v>104</v>
      </c>
      <c r="H74" s="103"/>
      <c r="I74" s="103"/>
      <c r="J74" s="103"/>
      <c r="K74" s="103"/>
      <c r="L74" s="103"/>
      <c r="M74" s="103"/>
      <c r="N74" s="103"/>
      <c r="O74" s="103"/>
      <c r="P74" s="103"/>
      <c r="Q74" s="103"/>
      <c r="R74" s="103"/>
      <c r="S74" s="103"/>
      <c r="T74" s="103"/>
      <c r="U74" s="103"/>
      <c r="V74" s="103"/>
      <c r="W74" s="103"/>
      <c r="X74" s="103"/>
      <c r="Y74" s="104"/>
      <c r="Z74" s="88" t="s">
        <v>70</v>
      </c>
      <c r="AA74" s="88"/>
      <c r="AB74" s="88"/>
      <c r="AC74" s="88"/>
      <c r="AD74" s="88"/>
      <c r="AE74" s="102" t="s">
        <v>85</v>
      </c>
      <c r="AF74" s="103"/>
      <c r="AG74" s="103"/>
      <c r="AH74" s="103"/>
      <c r="AI74" s="103"/>
      <c r="AJ74" s="103"/>
      <c r="AK74" s="103"/>
      <c r="AL74" s="103"/>
      <c r="AM74" s="103"/>
      <c r="AN74" s="104"/>
      <c r="AO74" s="89">
        <v>0</v>
      </c>
      <c r="AP74" s="89"/>
      <c r="AQ74" s="89"/>
      <c r="AR74" s="89"/>
      <c r="AS74" s="89"/>
      <c r="AT74" s="89"/>
      <c r="AU74" s="89"/>
      <c r="AV74" s="89"/>
      <c r="AW74" s="89">
        <v>703.1</v>
      </c>
      <c r="AX74" s="89"/>
      <c r="AY74" s="89"/>
      <c r="AZ74" s="89"/>
      <c r="BA74" s="89"/>
      <c r="BB74" s="89"/>
      <c r="BC74" s="89"/>
      <c r="BD74" s="89"/>
      <c r="BE74" s="89">
        <f>AW74</f>
        <v>703.1</v>
      </c>
      <c r="BF74" s="89"/>
      <c r="BG74" s="89"/>
      <c r="BH74" s="89"/>
      <c r="BI74" s="89"/>
      <c r="BJ74" s="89"/>
      <c r="BK74" s="89"/>
      <c r="BL74" s="89"/>
    </row>
    <row r="75" spans="1:79" s="4" customFormat="1" ht="12.75" customHeight="1" x14ac:dyDescent="0.2">
      <c r="A75" s="90">
        <v>0</v>
      </c>
      <c r="B75" s="90"/>
      <c r="C75" s="90"/>
      <c r="D75" s="90"/>
      <c r="E75" s="90"/>
      <c r="F75" s="90"/>
      <c r="G75" s="105" t="s">
        <v>71</v>
      </c>
      <c r="H75" s="106"/>
      <c r="I75" s="106"/>
      <c r="J75" s="106"/>
      <c r="K75" s="106"/>
      <c r="L75" s="106"/>
      <c r="M75" s="106"/>
      <c r="N75" s="106"/>
      <c r="O75" s="106"/>
      <c r="P75" s="106"/>
      <c r="Q75" s="106"/>
      <c r="R75" s="106"/>
      <c r="S75" s="106"/>
      <c r="T75" s="106"/>
      <c r="U75" s="106"/>
      <c r="V75" s="106"/>
      <c r="W75" s="106"/>
      <c r="X75" s="106"/>
      <c r="Y75" s="107"/>
      <c r="Z75" s="99"/>
      <c r="AA75" s="99"/>
      <c r="AB75" s="99"/>
      <c r="AC75" s="99"/>
      <c r="AD75" s="99"/>
      <c r="AE75" s="105"/>
      <c r="AF75" s="106"/>
      <c r="AG75" s="106"/>
      <c r="AH75" s="106"/>
      <c r="AI75" s="106"/>
      <c r="AJ75" s="106"/>
      <c r="AK75" s="106"/>
      <c r="AL75" s="106"/>
      <c r="AM75" s="106"/>
      <c r="AN75" s="107"/>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38.25" customHeight="1" x14ac:dyDescent="0.2">
      <c r="A76" s="67">
        <v>8</v>
      </c>
      <c r="B76" s="67"/>
      <c r="C76" s="67"/>
      <c r="D76" s="67"/>
      <c r="E76" s="67"/>
      <c r="F76" s="67"/>
      <c r="G76" s="102" t="s">
        <v>105</v>
      </c>
      <c r="H76" s="103"/>
      <c r="I76" s="103"/>
      <c r="J76" s="103"/>
      <c r="K76" s="103"/>
      <c r="L76" s="103"/>
      <c r="M76" s="103"/>
      <c r="N76" s="103"/>
      <c r="O76" s="103"/>
      <c r="P76" s="103"/>
      <c r="Q76" s="103"/>
      <c r="R76" s="103"/>
      <c r="S76" s="103"/>
      <c r="T76" s="103"/>
      <c r="U76" s="103"/>
      <c r="V76" s="103"/>
      <c r="W76" s="103"/>
      <c r="X76" s="103"/>
      <c r="Y76" s="104"/>
      <c r="Z76" s="88" t="s">
        <v>72</v>
      </c>
      <c r="AA76" s="88"/>
      <c r="AB76" s="88"/>
      <c r="AC76" s="88"/>
      <c r="AD76" s="88"/>
      <c r="AE76" s="102" t="s">
        <v>106</v>
      </c>
      <c r="AF76" s="103"/>
      <c r="AG76" s="103"/>
      <c r="AH76" s="103"/>
      <c r="AI76" s="103"/>
      <c r="AJ76" s="103"/>
      <c r="AK76" s="103"/>
      <c r="AL76" s="103"/>
      <c r="AM76" s="103"/>
      <c r="AN76" s="104"/>
      <c r="AO76" s="89">
        <v>0</v>
      </c>
      <c r="AP76" s="89"/>
      <c r="AQ76" s="89"/>
      <c r="AR76" s="89"/>
      <c r="AS76" s="89"/>
      <c r="AT76" s="89"/>
      <c r="AU76" s="89"/>
      <c r="AV76" s="89"/>
      <c r="AW76" s="89">
        <v>100</v>
      </c>
      <c r="AX76" s="89"/>
      <c r="AY76" s="89"/>
      <c r="AZ76" s="89"/>
      <c r="BA76" s="89"/>
      <c r="BB76" s="89"/>
      <c r="BC76" s="89"/>
      <c r="BD76" s="89"/>
      <c r="BE76" s="89">
        <v>100</v>
      </c>
      <c r="BF76" s="89"/>
      <c r="BG76" s="89"/>
      <c r="BH76" s="89"/>
      <c r="BI76" s="89"/>
      <c r="BJ76" s="89"/>
      <c r="BK76" s="89"/>
      <c r="BL76" s="89"/>
    </row>
    <row r="77" spans="1:79" ht="25.5" customHeight="1" x14ac:dyDescent="0.2">
      <c r="A77" s="67">
        <v>9</v>
      </c>
      <c r="B77" s="67"/>
      <c r="C77" s="67"/>
      <c r="D77" s="67"/>
      <c r="E77" s="67"/>
      <c r="F77" s="67"/>
      <c r="G77" s="102" t="s">
        <v>107</v>
      </c>
      <c r="H77" s="103"/>
      <c r="I77" s="103"/>
      <c r="J77" s="103"/>
      <c r="K77" s="103"/>
      <c r="L77" s="103"/>
      <c r="M77" s="103"/>
      <c r="N77" s="103"/>
      <c r="O77" s="103"/>
      <c r="P77" s="103"/>
      <c r="Q77" s="103"/>
      <c r="R77" s="103"/>
      <c r="S77" s="103"/>
      <c r="T77" s="103"/>
      <c r="U77" s="103"/>
      <c r="V77" s="103"/>
      <c r="W77" s="103"/>
      <c r="X77" s="103"/>
      <c r="Y77" s="104"/>
      <c r="Z77" s="88" t="s">
        <v>72</v>
      </c>
      <c r="AA77" s="88"/>
      <c r="AB77" s="88"/>
      <c r="AC77" s="88"/>
      <c r="AD77" s="88"/>
      <c r="AE77" s="102" t="s">
        <v>106</v>
      </c>
      <c r="AF77" s="103"/>
      <c r="AG77" s="103"/>
      <c r="AH77" s="103"/>
      <c r="AI77" s="103"/>
      <c r="AJ77" s="103"/>
      <c r="AK77" s="103"/>
      <c r="AL77" s="103"/>
      <c r="AM77" s="103"/>
      <c r="AN77" s="104"/>
      <c r="AO77" s="89">
        <v>0</v>
      </c>
      <c r="AP77" s="89"/>
      <c r="AQ77" s="89"/>
      <c r="AR77" s="89"/>
      <c r="AS77" s="89"/>
      <c r="AT77" s="89"/>
      <c r="AU77" s="89"/>
      <c r="AV77" s="89"/>
      <c r="AW77" s="89">
        <v>100</v>
      </c>
      <c r="AX77" s="89"/>
      <c r="AY77" s="89"/>
      <c r="AZ77" s="89"/>
      <c r="BA77" s="89"/>
      <c r="BB77" s="89"/>
      <c r="BC77" s="89"/>
      <c r="BD77" s="89"/>
      <c r="BE77" s="89">
        <v>100</v>
      </c>
      <c r="BF77" s="89"/>
      <c r="BG77" s="89"/>
      <c r="BH77" s="89"/>
      <c r="BI77" s="89"/>
      <c r="BJ77" s="89"/>
      <c r="BK77" s="89"/>
      <c r="BL77" s="89"/>
    </row>
    <row r="78" spans="1:79" ht="12.75" customHeight="1" x14ac:dyDescent="0.2">
      <c r="A78" s="67">
        <v>10</v>
      </c>
      <c r="B78" s="67"/>
      <c r="C78" s="67"/>
      <c r="D78" s="67"/>
      <c r="E78" s="67"/>
      <c r="F78" s="67"/>
      <c r="G78" s="102" t="s">
        <v>108</v>
      </c>
      <c r="H78" s="103"/>
      <c r="I78" s="103"/>
      <c r="J78" s="103"/>
      <c r="K78" s="103"/>
      <c r="L78" s="103"/>
      <c r="M78" s="103"/>
      <c r="N78" s="103"/>
      <c r="O78" s="103"/>
      <c r="P78" s="103"/>
      <c r="Q78" s="103"/>
      <c r="R78" s="103"/>
      <c r="S78" s="103"/>
      <c r="T78" s="103"/>
      <c r="U78" s="103"/>
      <c r="V78" s="103"/>
      <c r="W78" s="103"/>
      <c r="X78" s="103"/>
      <c r="Y78" s="104"/>
      <c r="Z78" s="88" t="s">
        <v>72</v>
      </c>
      <c r="AA78" s="88"/>
      <c r="AB78" s="88"/>
      <c r="AC78" s="88"/>
      <c r="AD78" s="88"/>
      <c r="AE78" s="102" t="s">
        <v>106</v>
      </c>
      <c r="AF78" s="103"/>
      <c r="AG78" s="103"/>
      <c r="AH78" s="103"/>
      <c r="AI78" s="103"/>
      <c r="AJ78" s="103"/>
      <c r="AK78" s="103"/>
      <c r="AL78" s="103"/>
      <c r="AM78" s="103"/>
      <c r="AN78" s="104"/>
      <c r="AO78" s="89">
        <v>0</v>
      </c>
      <c r="AP78" s="89"/>
      <c r="AQ78" s="89"/>
      <c r="AR78" s="89"/>
      <c r="AS78" s="89"/>
      <c r="AT78" s="89"/>
      <c r="AU78" s="89"/>
      <c r="AV78" s="89"/>
      <c r="AW78" s="89">
        <v>100</v>
      </c>
      <c r="AX78" s="89"/>
      <c r="AY78" s="89"/>
      <c r="AZ78" s="89"/>
      <c r="BA78" s="89"/>
      <c r="BB78" s="89"/>
      <c r="BC78" s="89"/>
      <c r="BD78" s="89"/>
      <c r="BE78" s="89">
        <v>100</v>
      </c>
      <c r="BF78" s="89"/>
      <c r="BG78" s="89"/>
      <c r="BH78" s="89"/>
      <c r="BI78" s="89"/>
      <c r="BJ78" s="89"/>
      <c r="BK78" s="89"/>
      <c r="BL78" s="89"/>
    </row>
    <row r="79" spans="1:79" ht="12.75" customHeight="1" x14ac:dyDescent="0.2">
      <c r="A79" s="67">
        <v>11</v>
      </c>
      <c r="B79" s="67"/>
      <c r="C79" s="67"/>
      <c r="D79" s="67"/>
      <c r="E79" s="67"/>
      <c r="F79" s="67"/>
      <c r="G79" s="102" t="s">
        <v>109</v>
      </c>
      <c r="H79" s="103"/>
      <c r="I79" s="103"/>
      <c r="J79" s="103"/>
      <c r="K79" s="103"/>
      <c r="L79" s="103"/>
      <c r="M79" s="103"/>
      <c r="N79" s="103"/>
      <c r="O79" s="103"/>
      <c r="P79" s="103"/>
      <c r="Q79" s="103"/>
      <c r="R79" s="103"/>
      <c r="S79" s="103"/>
      <c r="T79" s="103"/>
      <c r="U79" s="103"/>
      <c r="V79" s="103"/>
      <c r="W79" s="103"/>
      <c r="X79" s="103"/>
      <c r="Y79" s="104"/>
      <c r="Z79" s="88" t="s">
        <v>72</v>
      </c>
      <c r="AA79" s="88"/>
      <c r="AB79" s="88"/>
      <c r="AC79" s="88"/>
      <c r="AD79" s="88"/>
      <c r="AE79" s="102" t="s">
        <v>106</v>
      </c>
      <c r="AF79" s="103"/>
      <c r="AG79" s="103"/>
      <c r="AH79" s="103"/>
      <c r="AI79" s="103"/>
      <c r="AJ79" s="103"/>
      <c r="AK79" s="103"/>
      <c r="AL79" s="103"/>
      <c r="AM79" s="103"/>
      <c r="AN79" s="104"/>
      <c r="AO79" s="89">
        <v>0</v>
      </c>
      <c r="AP79" s="89"/>
      <c r="AQ79" s="89"/>
      <c r="AR79" s="89"/>
      <c r="AS79" s="89"/>
      <c r="AT79" s="89"/>
      <c r="AU79" s="89"/>
      <c r="AV79" s="89"/>
      <c r="AW79" s="89">
        <v>100</v>
      </c>
      <c r="AX79" s="89"/>
      <c r="AY79" s="89"/>
      <c r="AZ79" s="89"/>
      <c r="BA79" s="89"/>
      <c r="BB79" s="89"/>
      <c r="BC79" s="89"/>
      <c r="BD79" s="89"/>
      <c r="BE79" s="89">
        <v>100</v>
      </c>
      <c r="BF79" s="89"/>
      <c r="BG79" s="89"/>
      <c r="BH79" s="89"/>
      <c r="BI79" s="89"/>
      <c r="BJ79" s="89"/>
      <c r="BK79" s="89"/>
      <c r="BL79" s="89"/>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31.5" customHeight="1" x14ac:dyDescent="0.2">
      <c r="A82" s="108" t="s">
        <v>110</v>
      </c>
      <c r="B82" s="109"/>
      <c r="C82" s="109"/>
      <c r="D82" s="109"/>
      <c r="E82" s="109"/>
      <c r="F82" s="109"/>
      <c r="G82" s="109"/>
      <c r="H82" s="109"/>
      <c r="I82" s="109"/>
      <c r="J82" s="109"/>
      <c r="K82" s="109"/>
      <c r="L82" s="109"/>
      <c r="M82" s="109"/>
      <c r="N82" s="109"/>
      <c r="O82" s="109"/>
      <c r="P82" s="109"/>
      <c r="Q82" s="109"/>
      <c r="R82" s="109"/>
      <c r="S82" s="109"/>
      <c r="T82" s="109"/>
      <c r="U82" s="109"/>
      <c r="V82" s="109"/>
      <c r="W82" s="110"/>
      <c r="X82" s="110"/>
      <c r="Y82" s="110"/>
      <c r="Z82" s="110"/>
      <c r="AA82" s="110"/>
      <c r="AB82" s="110"/>
      <c r="AC82" s="110"/>
      <c r="AD82" s="110"/>
      <c r="AE82" s="110"/>
      <c r="AF82" s="110"/>
      <c r="AG82" s="110"/>
      <c r="AH82" s="110"/>
      <c r="AI82" s="110"/>
      <c r="AJ82" s="110"/>
      <c r="AK82" s="110"/>
      <c r="AL82" s="110"/>
      <c r="AM82" s="110"/>
      <c r="AN82" s="5"/>
      <c r="AO82" s="111" t="s">
        <v>111</v>
      </c>
      <c r="AP82" s="112"/>
      <c r="AQ82" s="112"/>
      <c r="AR82" s="112"/>
      <c r="AS82" s="112"/>
      <c r="AT82" s="112"/>
      <c r="AU82" s="112"/>
      <c r="AV82" s="112"/>
      <c r="AW82" s="112"/>
      <c r="AX82" s="112"/>
      <c r="AY82" s="112"/>
      <c r="AZ82" s="112"/>
      <c r="BA82" s="112"/>
      <c r="BB82" s="112"/>
      <c r="BC82" s="112"/>
      <c r="BD82" s="112"/>
      <c r="BE82" s="112"/>
      <c r="BF82" s="112"/>
      <c r="BG82" s="112"/>
    </row>
    <row r="83" spans="1:59" x14ac:dyDescent="0.2">
      <c r="W83" s="113" t="s">
        <v>5</v>
      </c>
      <c r="X83" s="113"/>
      <c r="Y83" s="113"/>
      <c r="Z83" s="113"/>
      <c r="AA83" s="113"/>
      <c r="AB83" s="113"/>
      <c r="AC83" s="113"/>
      <c r="AD83" s="113"/>
      <c r="AE83" s="113"/>
      <c r="AF83" s="113"/>
      <c r="AG83" s="113"/>
      <c r="AH83" s="113"/>
      <c r="AI83" s="113"/>
      <c r="AJ83" s="113"/>
      <c r="AK83" s="113"/>
      <c r="AL83" s="113"/>
      <c r="AM83" s="113"/>
      <c r="AO83" s="113" t="s">
        <v>63</v>
      </c>
      <c r="AP83" s="113"/>
      <c r="AQ83" s="113"/>
      <c r="AR83" s="113"/>
      <c r="AS83" s="113"/>
      <c r="AT83" s="113"/>
      <c r="AU83" s="113"/>
      <c r="AV83" s="113"/>
      <c r="AW83" s="113"/>
      <c r="AX83" s="113"/>
      <c r="AY83" s="113"/>
      <c r="AZ83" s="113"/>
      <c r="BA83" s="113"/>
      <c r="BB83" s="113"/>
      <c r="BC83" s="113"/>
      <c r="BD83" s="113"/>
      <c r="BE83" s="113"/>
      <c r="BF83" s="113"/>
      <c r="BG83" s="113"/>
    </row>
    <row r="84" spans="1:59" ht="15.75" customHeight="1" x14ac:dyDescent="0.2">
      <c r="A84" s="116" t="s">
        <v>3</v>
      </c>
      <c r="B84" s="116"/>
      <c r="C84" s="116"/>
      <c r="D84" s="116"/>
      <c r="E84" s="116"/>
      <c r="F84" s="116"/>
    </row>
    <row r="85" spans="1:59" ht="13.15" customHeight="1" x14ac:dyDescent="0.2">
      <c r="A85" s="41" t="s">
        <v>112</v>
      </c>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row>
    <row r="86" spans="1:59" x14ac:dyDescent="0.2">
      <c r="A86" s="117" t="s">
        <v>46</v>
      </c>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08" t="s">
        <v>113</v>
      </c>
      <c r="B88" s="109"/>
      <c r="C88" s="109"/>
      <c r="D88" s="109"/>
      <c r="E88" s="109"/>
      <c r="F88" s="109"/>
      <c r="G88" s="109"/>
      <c r="H88" s="109"/>
      <c r="I88" s="109"/>
      <c r="J88" s="109"/>
      <c r="K88" s="109"/>
      <c r="L88" s="109"/>
      <c r="M88" s="109"/>
      <c r="N88" s="109"/>
      <c r="O88" s="109"/>
      <c r="P88" s="109"/>
      <c r="Q88" s="109"/>
      <c r="R88" s="109"/>
      <c r="S88" s="109"/>
      <c r="T88" s="109"/>
      <c r="U88" s="109"/>
      <c r="V88" s="109"/>
      <c r="W88" s="110"/>
      <c r="X88" s="110"/>
      <c r="Y88" s="110"/>
      <c r="Z88" s="110"/>
      <c r="AA88" s="110"/>
      <c r="AB88" s="110"/>
      <c r="AC88" s="110"/>
      <c r="AD88" s="110"/>
      <c r="AE88" s="110"/>
      <c r="AF88" s="110"/>
      <c r="AG88" s="110"/>
      <c r="AH88" s="110"/>
      <c r="AI88" s="110"/>
      <c r="AJ88" s="110"/>
      <c r="AK88" s="110"/>
      <c r="AL88" s="110"/>
      <c r="AM88" s="110"/>
      <c r="AN88" s="5"/>
      <c r="AO88" s="111" t="s">
        <v>76</v>
      </c>
      <c r="AP88" s="112"/>
      <c r="AQ88" s="112"/>
      <c r="AR88" s="112"/>
      <c r="AS88" s="112"/>
      <c r="AT88" s="112"/>
      <c r="AU88" s="112"/>
      <c r="AV88" s="112"/>
      <c r="AW88" s="112"/>
      <c r="AX88" s="112"/>
      <c r="AY88" s="112"/>
      <c r="AZ88" s="112"/>
      <c r="BA88" s="112"/>
      <c r="BB88" s="112"/>
      <c r="BC88" s="112"/>
      <c r="BD88" s="112"/>
      <c r="BE88" s="112"/>
      <c r="BF88" s="112"/>
      <c r="BG88" s="112"/>
    </row>
    <row r="89" spans="1:59" x14ac:dyDescent="0.2">
      <c r="W89" s="113" t="s">
        <v>5</v>
      </c>
      <c r="X89" s="113"/>
      <c r="Y89" s="113"/>
      <c r="Z89" s="113"/>
      <c r="AA89" s="113"/>
      <c r="AB89" s="113"/>
      <c r="AC89" s="113"/>
      <c r="AD89" s="113"/>
      <c r="AE89" s="113"/>
      <c r="AF89" s="113"/>
      <c r="AG89" s="113"/>
      <c r="AH89" s="113"/>
      <c r="AI89" s="113"/>
      <c r="AJ89" s="113"/>
      <c r="AK89" s="113"/>
      <c r="AL89" s="113"/>
      <c r="AM89" s="113"/>
      <c r="AO89" s="113" t="s">
        <v>63</v>
      </c>
      <c r="AP89" s="113"/>
      <c r="AQ89" s="113"/>
      <c r="AR89" s="113"/>
      <c r="AS89" s="113"/>
      <c r="AT89" s="113"/>
      <c r="AU89" s="113"/>
      <c r="AV89" s="113"/>
      <c r="AW89" s="113"/>
      <c r="AX89" s="113"/>
      <c r="AY89" s="113"/>
      <c r="AZ89" s="113"/>
      <c r="BA89" s="113"/>
      <c r="BB89" s="113"/>
      <c r="BC89" s="113"/>
      <c r="BD89" s="113"/>
      <c r="BE89" s="113"/>
      <c r="BF89" s="113"/>
      <c r="BG89" s="113"/>
    </row>
    <row r="90" spans="1:59" x14ac:dyDescent="0.2">
      <c r="A90" s="114">
        <v>45288</v>
      </c>
      <c r="B90" s="115"/>
      <c r="C90" s="115"/>
      <c r="D90" s="115"/>
      <c r="E90" s="115"/>
      <c r="F90" s="115"/>
      <c r="G90" s="115"/>
      <c r="H90" s="115"/>
    </row>
    <row r="91" spans="1:59" x14ac:dyDescent="0.2">
      <c r="A91" s="113" t="s">
        <v>44</v>
      </c>
      <c r="B91" s="113"/>
      <c r="C91" s="113"/>
      <c r="D91" s="113"/>
      <c r="E91" s="113"/>
      <c r="F91" s="113"/>
      <c r="G91" s="113"/>
      <c r="H91" s="113"/>
      <c r="I91" s="17"/>
      <c r="J91" s="17"/>
      <c r="K91" s="17"/>
      <c r="L91" s="17"/>
      <c r="M91" s="17"/>
      <c r="N91" s="17"/>
      <c r="O91" s="17"/>
      <c r="P91" s="17"/>
      <c r="Q91" s="17"/>
    </row>
    <row r="92" spans="1:59" x14ac:dyDescent="0.2">
      <c r="A92" s="24" t="s">
        <v>45</v>
      </c>
    </row>
  </sheetData>
  <mergeCells count="258">
    <mergeCell ref="A90:H90"/>
    <mergeCell ref="A91:H91"/>
    <mergeCell ref="D58:AA58"/>
    <mergeCell ref="AB58:AI58"/>
    <mergeCell ref="AJ58:AQ58"/>
    <mergeCell ref="AR58:AY58"/>
    <mergeCell ref="A58:C58"/>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6:C56"/>
    <mergeCell ref="D56:AA56"/>
    <mergeCell ref="AB56:AI56"/>
    <mergeCell ref="AJ56:AQ56"/>
    <mergeCell ref="AR56:AY56"/>
    <mergeCell ref="A57:C57"/>
    <mergeCell ref="D57:AA57"/>
    <mergeCell ref="AB57:AI57"/>
    <mergeCell ref="AJ57:AQ57"/>
    <mergeCell ref="AR57:AY57"/>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31" priority="30" stopIfTrue="1" operator="equal">
      <formula>$G64</formula>
    </cfRule>
  </conditionalFormatting>
  <conditionalFormatting sqref="D49">
    <cfRule type="cellIs" dxfId="30" priority="31" stopIfTrue="1" operator="equal">
      <formula>$D48</formula>
    </cfRule>
  </conditionalFormatting>
  <conditionalFormatting sqref="A65:F65">
    <cfRule type="cellIs" dxfId="29" priority="32" stopIfTrue="1" operator="equal">
      <formula>0</formula>
    </cfRule>
  </conditionalFormatting>
  <conditionalFormatting sqref="D50">
    <cfRule type="cellIs" dxfId="28" priority="29" stopIfTrue="1" operator="equal">
      <formula>$D49</formula>
    </cfRule>
  </conditionalFormatting>
  <conditionalFormatting sqref="G66">
    <cfRule type="cellIs" dxfId="27" priority="27" stopIfTrue="1" operator="equal">
      <formula>$G65</formula>
    </cfRule>
  </conditionalFormatting>
  <conditionalFormatting sqref="A66:F66">
    <cfRule type="cellIs" dxfId="26" priority="28" stopIfTrue="1" operator="equal">
      <formula>0</formula>
    </cfRule>
  </conditionalFormatting>
  <conditionalFormatting sqref="G67">
    <cfRule type="cellIs" dxfId="25" priority="25" stopIfTrue="1" operator="equal">
      <formula>$G66</formula>
    </cfRule>
  </conditionalFormatting>
  <conditionalFormatting sqref="A67:F67">
    <cfRule type="cellIs" dxfId="24" priority="26" stopIfTrue="1" operator="equal">
      <formula>0</formula>
    </cfRule>
  </conditionalFormatting>
  <conditionalFormatting sqref="G68">
    <cfRule type="cellIs" dxfId="23" priority="23" stopIfTrue="1" operator="equal">
      <formula>$G67</formula>
    </cfRule>
  </conditionalFormatting>
  <conditionalFormatting sqref="A68:F68">
    <cfRule type="cellIs" dxfId="22" priority="24" stopIfTrue="1" operator="equal">
      <formula>0</formula>
    </cfRule>
  </conditionalFormatting>
  <conditionalFormatting sqref="G69">
    <cfRule type="cellIs" dxfId="21" priority="21" stopIfTrue="1" operator="equal">
      <formula>$G68</formula>
    </cfRule>
  </conditionalFormatting>
  <conditionalFormatting sqref="A69:F69">
    <cfRule type="cellIs" dxfId="20" priority="22" stopIfTrue="1" operator="equal">
      <formula>0</formula>
    </cfRule>
  </conditionalFormatting>
  <conditionalFormatting sqref="G70">
    <cfRule type="cellIs" dxfId="19" priority="19" stopIfTrue="1" operator="equal">
      <formula>$G69</formula>
    </cfRule>
  </conditionalFormatting>
  <conditionalFormatting sqref="A70:F70">
    <cfRule type="cellIs" dxfId="18" priority="20" stopIfTrue="1" operator="equal">
      <formula>0</formula>
    </cfRule>
  </conditionalFormatting>
  <conditionalFormatting sqref="G71">
    <cfRule type="cellIs" dxfId="17" priority="17" stopIfTrue="1" operator="equal">
      <formula>$G70</formula>
    </cfRule>
  </conditionalFormatting>
  <conditionalFormatting sqref="A71:F71">
    <cfRule type="cellIs" dxfId="16" priority="18" stopIfTrue="1" operator="equal">
      <formula>0</formula>
    </cfRule>
  </conditionalFormatting>
  <conditionalFormatting sqref="G72">
    <cfRule type="cellIs" dxfId="15" priority="15" stopIfTrue="1" operator="equal">
      <formula>$G71</formula>
    </cfRule>
  </conditionalFormatting>
  <conditionalFormatting sqref="A72:F72">
    <cfRule type="cellIs" dxfId="14" priority="16" stopIfTrue="1" operator="equal">
      <formula>0</formula>
    </cfRule>
  </conditionalFormatting>
  <conditionalFormatting sqref="G73">
    <cfRule type="cellIs" dxfId="13" priority="13" stopIfTrue="1" operator="equal">
      <formula>$G72</formula>
    </cfRule>
  </conditionalFormatting>
  <conditionalFormatting sqref="A73:F73">
    <cfRule type="cellIs" dxfId="12" priority="14" stopIfTrue="1" operator="equal">
      <formula>0</formula>
    </cfRule>
  </conditionalFormatting>
  <conditionalFormatting sqref="G74">
    <cfRule type="cellIs" dxfId="11" priority="11" stopIfTrue="1" operator="equal">
      <formula>$G73</formula>
    </cfRule>
  </conditionalFormatting>
  <conditionalFormatting sqref="A74:F74">
    <cfRule type="cellIs" dxfId="10" priority="12" stopIfTrue="1" operator="equal">
      <formula>0</formula>
    </cfRule>
  </conditionalFormatting>
  <conditionalFormatting sqref="G75">
    <cfRule type="cellIs" dxfId="9" priority="9" stopIfTrue="1" operator="equal">
      <formula>$G74</formula>
    </cfRule>
  </conditionalFormatting>
  <conditionalFormatting sqref="A75:F75">
    <cfRule type="cellIs" dxfId="8" priority="10" stopIfTrue="1" operator="equal">
      <formula>0</formula>
    </cfRule>
  </conditionalFormatting>
  <conditionalFormatting sqref="G76">
    <cfRule type="cellIs" dxfId="7" priority="7" stopIfTrue="1" operator="equal">
      <formula>$G75</formula>
    </cfRule>
  </conditionalFormatting>
  <conditionalFormatting sqref="A76:F76">
    <cfRule type="cellIs" dxfId="6" priority="8" stopIfTrue="1" operator="equal">
      <formula>0</formula>
    </cfRule>
  </conditionalFormatting>
  <conditionalFormatting sqref="G77">
    <cfRule type="cellIs" dxfId="5" priority="5" stopIfTrue="1" operator="equal">
      <formula>$G76</formula>
    </cfRule>
  </conditionalFormatting>
  <conditionalFormatting sqref="A77:F77">
    <cfRule type="cellIs" dxfId="4" priority="6" stopIfTrue="1" operator="equal">
      <formula>0</formula>
    </cfRule>
  </conditionalFormatting>
  <conditionalFormatting sqref="G78">
    <cfRule type="cellIs" dxfId="3" priority="3" stopIfTrue="1" operator="equal">
      <formula>$G77</formula>
    </cfRule>
  </conditionalFormatting>
  <conditionalFormatting sqref="A78:F78">
    <cfRule type="cellIs" dxfId="2" priority="4" stopIfTrue="1" operator="equal">
      <formula>0</formula>
    </cfRule>
  </conditionalFormatting>
  <conditionalFormatting sqref="G79">
    <cfRule type="cellIs" dxfId="1" priority="1" stopIfTrue="1" operator="equal">
      <formula>$G78</formula>
    </cfRule>
  </conditionalFormatting>
  <conditionalFormatting sqref="A79:F79">
    <cfRule type="cellIs" dxfId="0" priority="2"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КПК0717322</vt:lpstr>
      <vt:lpstr>КПК0717322!Область_друку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2024-09-17T06:04:47Z</cp:lastPrinted>
  <dcterms:created xsi:type="dcterms:W3CDTF">2016-08-15T09:54:21Z</dcterms:created>
  <dcterms:modified xsi:type="dcterms:W3CDTF">2025-04-09T12:36:27Z</dcterms:modified>
</cp:coreProperties>
</file>