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ziav\альберт\2025\травень\Паспорти та БЗ\"/>
    </mc:Choice>
  </mc:AlternateContent>
  <xr:revisionPtr revIDLastSave="0" documentId="13_ncr:1_{15ED6041-2CC3-4785-A9E5-A312AB45B184}" xr6:coauthVersionLast="47" xr6:coauthVersionMax="47" xr10:uidLastSave="{00000000-0000-0000-0000-000000000000}"/>
  <bookViews>
    <workbookView xWindow="-120" yWindow="-120" windowWidth="20730" windowHeight="11160" xr2:uid="{00000000-000D-0000-FFFF-FFFF00000000}"/>
  </bookViews>
  <sheets>
    <sheet name="КПК3018110" sheetId="2" r:id="rId1"/>
  </sheets>
  <definedNames>
    <definedName name="_xlnm.Print_Area" localSheetId="0">КПК3018110!$A$1:$BQ$129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91" i="2" l="1"/>
  <c r="BC91" i="2"/>
  <c r="BH90" i="2"/>
  <c r="BC90" i="2"/>
  <c r="BH89" i="2"/>
  <c r="BC89" i="2"/>
  <c r="BH87" i="2"/>
  <c r="BC87" i="2"/>
  <c r="BH86" i="2"/>
  <c r="BC86" i="2"/>
  <c r="BH85" i="2"/>
  <c r="BC85" i="2"/>
  <c r="BH83" i="2"/>
  <c r="BC83" i="2"/>
  <c r="BH82" i="2"/>
  <c r="BC82" i="2"/>
  <c r="BH81" i="2"/>
  <c r="BC81" i="2"/>
  <c r="BH79" i="2"/>
  <c r="BC79" i="2"/>
  <c r="BH78" i="2"/>
  <c r="BC78" i="2"/>
  <c r="BH77" i="2"/>
  <c r="BC77" i="2"/>
  <c r="BD67" i="2"/>
  <c r="AY67" i="2"/>
  <c r="AS67" i="2"/>
  <c r="AC67" i="2"/>
  <c r="BD66" i="2"/>
  <c r="AY66" i="2"/>
  <c r="BI66" i="2" s="1"/>
  <c r="AS66" i="2"/>
  <c r="AC66" i="2"/>
  <c r="BI49" i="2"/>
  <c r="BD49" i="2"/>
  <c r="AZ49" i="2"/>
  <c r="AK49" i="2"/>
  <c r="BI48" i="2"/>
  <c r="BD48" i="2"/>
  <c r="AZ48" i="2"/>
  <c r="AK48" i="2"/>
  <c r="BI47" i="2"/>
  <c r="BD47" i="2"/>
  <c r="AZ47" i="2"/>
  <c r="AK47" i="2"/>
  <c r="BI46" i="2"/>
  <c r="BD46" i="2"/>
  <c r="AZ46" i="2"/>
  <c r="AK46" i="2"/>
  <c r="BI67" i="2" l="1"/>
  <c r="BN48" i="2"/>
  <c r="BN47" i="2"/>
  <c r="BN49" i="2"/>
  <c r="BN46" i="2"/>
</calcChain>
</file>

<file path=xl/sharedStrings.xml><?xml version="1.0" encoding="utf-8"?>
<sst xmlns="http://schemas.openxmlformats.org/spreadsheetml/2006/main" count="257" uniqueCount="137">
  <si>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</si>
  <si>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</si>
  <si>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</si>
  <si>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</si>
  <si>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</si>
  <si>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</si>
  <si>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</si>
  <si>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</si>
  <si>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</si>
  <si>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</si>
  <si>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</si>
  <si>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</si>
  <si>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</si>
  <si>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</si>
  <si>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</si>
  <si>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</si>
  <si>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</si>
  <si>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</si>
  <si>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</si>
  <si>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</si>
  <si>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</si>
  <si>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</si>
  <si>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</si>
  <si>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</si>
  <si>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</si>
  <si>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</si>
  <si>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</si>
  <si>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</si>
  <si>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</si>
  <si>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</si>
  <si>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</si>
  <si>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</si>
  <si>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</si>
  <si>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</si>
  <si>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</si>
  <si>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</si>
  <si>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</si>
  <si>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</si>
  <si>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</si>
  <si>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</si>
  <si>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</si>
  <si>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</si>
  <si>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</si>
  <si>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</si>
  <si>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</si>
  <si>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</si>
  <si>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</si>
  <si>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</si>
  <si>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</si>
  <si>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</si>
  <si>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</si>
  <si>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</si>
  <si>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</si>
  <si>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</si>
  <si>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</si>
  <si>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</si>
  <si>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</si>
  <si>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</si>
  <si>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</si>
  <si>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</si>
  <si>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</si>
  <si>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</si>
  <si>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</si>
  <si>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</si>
  <si>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</si>
  <si>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</si>
  <si>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</si>
  <si>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</si>
  <si>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</si>
  <si>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</si>
  <si>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</si>
  <si>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</si>
  <si>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</si>
  <si>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</si>
  <si>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</si>
  <si>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</si>
  <si>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</si>
  <si>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</si>
  <si>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</si>
  <si>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</si>
  <si>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</si>
  <si>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спрямована на забезпечення безпеки населення і територій їх захищеність від впливу шкідливих техногенних, природних та екологічних факторів</t>
  </si>
  <si>
    <t>Утримання майна та будівель спільної власності територіальних громад сіл, селищ, міст Закарпатської області, забезпечення належного функціонування КУ ЗОЦЦЗ ЗОР</t>
  </si>
  <si>
    <t>Створення та накопичення регіонального матеріального резерву для запобігання і ліквідації наслідків надзвичайних ситуацій техногенного та природного характеру_x000D__x000D__x000D_
термінової допомоги постраждалому населенню на 2020 – 2024 роки</t>
  </si>
  <si>
    <t>Розвиток системи зв’язку, оповіщення та інформатизації цивільного захисту Закарпатської області</t>
  </si>
  <si>
    <t>Проведення заходів із підвищення рівня реагування на надзвичайні ситуації та інформаційно-просвітницької роботи у сфері цивільного захисту</t>
  </si>
  <si>
    <t>Придб.матер., предм., облад. для с-ми опов. (із встан., монт.), організ. первин. реаг. на НС воєн. харак. (у т.ч. зас. безпереб. жив-ня, ПММ, каб.-провід. прод-ї, гучн., засобів звя'зку і оповіщення тощо) та  поповнення регіонального матеріального резерву</t>
  </si>
  <si>
    <t>Утримання майна та будівель спільної власності територіальних громад сіл, селищ, міст Закарпатської області, забезпечення належного функціонування КУ ЗОЦЦЗ, МР та ЦО ЗОР, коригування ПКД, проведення її експертизи, кап.ремонти об'єктів зберіг.майна (будівель,огорож та інш.споруд)</t>
  </si>
  <si>
    <t>УСЬОГО</t>
  </si>
  <si>
    <t>Розбіжності виникли через економію коштів під час проведення процедури закупівель</t>
  </si>
  <si>
    <t>Економія виділених бюджетних коштів виникла за рахунокоптимізації витрат на оплату комунальних послуг та зменшення нарахувань на фонд заробітної плати у звязку із наявністю у штаті працівників із інвалідністю.</t>
  </si>
  <si>
    <t>Комплексна програма розвитку цивільного захисту Закарпатської області на 2025 – 2029 роки</t>
  </si>
  <si>
    <t>Усього</t>
  </si>
  <si>
    <t>затрат</t>
  </si>
  <si>
    <t/>
  </si>
  <si>
    <t>Обсяг видат. на утрим. комп.буд., споруд спіль.власн. тер.гром., сіл,сел.та міст обл.,КУ, забез. охор. об'єктів зберіг. майна рег.мат.резер., цілодоб.чергув. для забез. безпереб. функц. підсист.зв'язку, опов. та підсист. інф-зації сист.зв'язку, захст. Інф</t>
  </si>
  <si>
    <t>грн.</t>
  </si>
  <si>
    <t>Кошторис</t>
  </si>
  <si>
    <t>Обсяг видатків на експлуатаційно-технічне обслуговування і підтримку працездатності обладнання оповіщення, оплата послуг зв’язку для здійснення централізованого оповіщення та інших видатків у сфері інформатизації</t>
  </si>
  <si>
    <t>Обсяг видатків на придбання матеріалів, предметів, обладнання для системи оповіщення (із встановленням, монтажем) та  поповнення рег. мат. резерву, коригування ПКД, проведення її експертизи, кап.ремонти об'єктів зберіг.майна (будівель,огорож та інш.споруд).</t>
  </si>
  <si>
    <t>продукту</t>
  </si>
  <si>
    <t>кількість складів, на яких планується провести капітальні ремонти</t>
  </si>
  <si>
    <t>од.</t>
  </si>
  <si>
    <t>внутрішній облік</t>
  </si>
  <si>
    <t>кількість систем оповіщення, які планується обслуговувати</t>
  </si>
  <si>
    <t>кількість складів матеріального резерву , які обслуговуються</t>
  </si>
  <si>
    <t>ефективності</t>
  </si>
  <si>
    <t>середні витрати на проведення капітального ремонту 1 складу</t>
  </si>
  <si>
    <t>розрахунково</t>
  </si>
  <si>
    <t>середні витрати на обслуговування та ремонт однієї системи оповіщення</t>
  </si>
  <si>
    <t>середні витрати на утримання 1 складу</t>
  </si>
  <si>
    <t>якості</t>
  </si>
  <si>
    <t>динаміка середніх витрат на обслуговування та ремонт 1 системи оповіщення порівняно з попереднім роком</t>
  </si>
  <si>
    <t>відс.</t>
  </si>
  <si>
    <t>звіт</t>
  </si>
  <si>
    <t>динаміка середніх витрат на утримання 1 складу у порівняні з попереднім роком</t>
  </si>
  <si>
    <t>Динаміка середніх витрат на проведення капітальних ремонтів обєктів зберігання майна регіонального матеріального резерву у порівняні з минулом роком</t>
  </si>
  <si>
    <t>Розбіжності відсутні</t>
  </si>
  <si>
    <t>Покращення рівня захисту населення і територій у разі виникнення надзвичайних ситуацій, удосконалення централізованого оповіщення керівного складу державних органів влади області, населення про загрозу або виникнення надзвичайних ситуацій, створення,подальше накопичення та використання у разі необхідності регіонального резерву матеріально-технічних засобів та засобів індивідуального захисту органів дихання непрацюючого населення на території Закарпатської області. Строки реалізації 2020-2024рр.</t>
  </si>
  <si>
    <t>Результативні показники на 2024 рік виконано на 98,01 % від обсягу виділених коштів</t>
  </si>
  <si>
    <t>За результатами проведеної у 2024 році роботи виконання заходів програми становить98,01%</t>
  </si>
  <si>
    <t>3000000</t>
  </si>
  <si>
    <t>Управлiння цивiльного захисту Закарпатської обласної державної адмiнiстрацiї - обласної військової адміністрації</t>
  </si>
  <si>
    <t>Начальник управління</t>
  </si>
  <si>
    <t>Начальник відділу з питань фінансово-бухгалтерської роботи, матеріального резерву та технічного захисту інформації – головного бухгалтера</t>
  </si>
  <si>
    <t>Віктор БУРИШИН</t>
  </si>
  <si>
    <t>Наталія ГАЛАТИБА</t>
  </si>
  <si>
    <t>33705789</t>
  </si>
  <si>
    <t>0710000000</t>
  </si>
  <si>
    <t xml:space="preserve">  гривень</t>
  </si>
  <si>
    <t>місцевого бюджету на 2024  рік</t>
  </si>
  <si>
    <t>3018110</t>
  </si>
  <si>
    <t>Заходи із запобігання та ліквідації надзвичайних ситуацій та наслідків стихійного лиха</t>
  </si>
  <si>
    <t>Управлiння  цивiльного захисту  Закарпатської обласної державної адмiнiстрацiї - обласної військової адміністрації</t>
  </si>
  <si>
    <t>3010000</t>
  </si>
  <si>
    <t>8110</t>
  </si>
  <si>
    <t>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</si>
</sst>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8"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wrapTex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2" xfId="0" applyBorder="1" applyAlignment="1">
      <alignment horizontal="left" vertical="center" wrapText="1" shrinkToFit="1"/>
    </xf>
    <xf numFmtId="0" fontId="7" fillId="0" borderId="3" xfId="0" applyFont="1" applyBorder="1" applyAlignment="1">
      <alignment horizontal="center" vertical="center" wrapText="1"/>
    </xf>
    <xf numFmtId="0" fontId="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2" xfId="0" applyFont="1" applyBorder="1" applyAlignment="1">
      <alignment horizontal="center" vertical="top" wrapTex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7" fillId="0" borderId="2" xfId="0" applyFont="1" applyBorder="1" applyAlignment="1">
      <alignment horizontal="left" vertical="center" wrapText="1" shrinkToFi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top" wrapText="1"/>
    </xf>
    <xf numFmtId="0" fontId="0" fillId="0" borderId="5" xfId="0" applyBorder="1" applyAlignment="1">
      <alignment horizontal="center" vertical="top"/>
    </xf>
    <xf numFmtId="0" fontId="0" fillId="0" borderId="2" xfId="0"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xf>
    <xf numFmtId="164" fontId="2" fillId="0" borderId="3"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4" fontId="0" fillId="0" borderId="3" xfId="0" applyNumberFormat="1" applyBorder="1" applyAlignment="1">
      <alignment horizontal="center" vertical="center"/>
    </xf>
    <xf numFmtId="164" fontId="7"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Border="1" applyAlignment="1">
      <alignment horizontal="right" vertical="center" wrapText="1"/>
    </xf>
    <xf numFmtId="0" fontId="13" fillId="0" borderId="3" xfId="0" applyFont="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7" xfId="0" applyFont="1" applyBorder="1" applyAlignment="1">
      <alignment horizontal="center" vertical="top" wrapText="1"/>
    </xf>
    <xf numFmtId="0" fontId="8"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cellXfs>
  <cellStyles count="1">
    <cellStyle name="Звичайний"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9"/>
  <sheetViews>
    <sheetView tabSelected="1" topLeftCell="A2" zoomScaleNormal="100" workbookViewId="0">
      <selection activeCell="Q19" sqref="Q1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18" t="s">
        <v>59</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9" customHeight="1" x14ac:dyDescent="0.2">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15.75" customHeight="1" x14ac:dyDescent="0.2">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64" ht="9.75" hidden="1" customHeight="1" x14ac:dyDescent="0.2">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row>
    <row r="8" spans="1:64" ht="9.75" hidden="1" customHeight="1" x14ac:dyDescent="0.2">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row>
    <row r="9" spans="1:64" ht="8.25" hidden="1" customHeight="1" x14ac:dyDescent="0.2">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row>
    <row r="10" spans="1:64" ht="15.75" x14ac:dyDescent="0.2">
      <c r="A10" s="117" t="s">
        <v>18</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64" ht="15.75" customHeight="1" x14ac:dyDescent="0.2">
      <c r="A11" s="117" t="s">
        <v>35</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64" ht="15.75" customHeight="1" x14ac:dyDescent="0.2">
      <c r="A12" s="117" t="s">
        <v>130</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5" customHeight="1" x14ac:dyDescent="0.2">
      <c r="A14" s="15" t="s">
        <v>7</v>
      </c>
      <c r="B14" s="109" t="s">
        <v>121</v>
      </c>
      <c r="C14" s="110"/>
      <c r="D14" s="110"/>
      <c r="E14" s="110"/>
      <c r="F14" s="110"/>
      <c r="G14" s="110"/>
      <c r="H14" s="110"/>
      <c r="I14" s="110"/>
      <c r="J14" s="110"/>
      <c r="K14" s="110"/>
      <c r="L14" s="110"/>
      <c r="M14" s="16"/>
      <c r="N14" s="115" t="s">
        <v>122</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7"/>
      <c r="AU14" s="109" t="s">
        <v>127</v>
      </c>
      <c r="AV14" s="110"/>
      <c r="AW14" s="110"/>
      <c r="AX14" s="110"/>
      <c r="AY14" s="110"/>
      <c r="AZ14" s="110"/>
      <c r="BA14" s="110"/>
      <c r="BB14" s="110"/>
      <c r="BC14" s="17"/>
      <c r="BD14" s="17"/>
      <c r="BE14" s="17"/>
      <c r="BF14" s="17"/>
      <c r="BG14" s="17"/>
      <c r="BH14" s="17"/>
      <c r="BI14" s="17"/>
      <c r="BJ14" s="17"/>
      <c r="BK14" s="17"/>
      <c r="BL14" s="17"/>
    </row>
    <row r="15" spans="1:64" ht="21.75" customHeight="1" x14ac:dyDescent="0.2">
      <c r="A15" s="18"/>
      <c r="B15" s="112" t="s">
        <v>51</v>
      </c>
      <c r="C15" s="112"/>
      <c r="D15" s="112"/>
      <c r="E15" s="112"/>
      <c r="F15" s="112"/>
      <c r="G15" s="112"/>
      <c r="H15" s="112"/>
      <c r="I15" s="112"/>
      <c r="J15" s="112"/>
      <c r="K15" s="112"/>
      <c r="L15" s="112"/>
      <c r="M15" s="18"/>
      <c r="N15" s="116" t="s">
        <v>52</v>
      </c>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8"/>
      <c r="AU15" s="112" t="s">
        <v>53</v>
      </c>
      <c r="AV15" s="112"/>
      <c r="AW15" s="112"/>
      <c r="AX15" s="112"/>
      <c r="AY15" s="112"/>
      <c r="AZ15" s="112"/>
      <c r="BA15" s="112"/>
      <c r="BB15" s="112"/>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109" t="s">
        <v>134</v>
      </c>
      <c r="C17" s="110"/>
      <c r="D17" s="110"/>
      <c r="E17" s="110"/>
      <c r="F17" s="110"/>
      <c r="G17" s="110"/>
      <c r="H17" s="110"/>
      <c r="I17" s="110"/>
      <c r="J17" s="110"/>
      <c r="K17" s="110"/>
      <c r="L17" s="110"/>
      <c r="M17" s="16"/>
      <c r="N17" s="115" t="s">
        <v>133</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7"/>
      <c r="AU17" s="109" t="s">
        <v>127</v>
      </c>
      <c r="AV17" s="110"/>
      <c r="AW17" s="110"/>
      <c r="AX17" s="110"/>
      <c r="AY17" s="110"/>
      <c r="AZ17" s="110"/>
      <c r="BA17" s="110"/>
      <c r="BB17" s="110"/>
      <c r="BC17" s="20"/>
      <c r="BD17" s="20"/>
      <c r="BE17" s="20"/>
      <c r="BF17" s="20"/>
      <c r="BG17" s="20"/>
      <c r="BH17" s="20"/>
      <c r="BI17" s="20"/>
      <c r="BJ17" s="20"/>
      <c r="BK17" s="20"/>
      <c r="BL17" s="21"/>
    </row>
    <row r="18" spans="1:79" ht="23.25" customHeight="1" x14ac:dyDescent="0.2">
      <c r="A18" s="18"/>
      <c r="B18" s="112" t="s">
        <v>51</v>
      </c>
      <c r="C18" s="112"/>
      <c r="D18" s="112"/>
      <c r="E18" s="112"/>
      <c r="F18" s="112"/>
      <c r="G18" s="112"/>
      <c r="H18" s="112"/>
      <c r="I18" s="112"/>
      <c r="J18" s="112"/>
      <c r="K18" s="112"/>
      <c r="L18" s="112"/>
      <c r="M18" s="18"/>
      <c r="N18" s="116" t="s">
        <v>54</v>
      </c>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8"/>
      <c r="AU18" s="112" t="s">
        <v>53</v>
      </c>
      <c r="AV18" s="112"/>
      <c r="AW18" s="112"/>
      <c r="AX18" s="112"/>
      <c r="AY18" s="112"/>
      <c r="AZ18" s="112"/>
      <c r="BA18" s="112"/>
      <c r="BB18" s="112"/>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09" t="s">
        <v>131</v>
      </c>
      <c r="C20" s="110"/>
      <c r="D20" s="110"/>
      <c r="E20" s="110"/>
      <c r="F20" s="110"/>
      <c r="G20" s="110"/>
      <c r="H20" s="110"/>
      <c r="I20" s="110"/>
      <c r="J20" s="110"/>
      <c r="K20" s="110"/>
      <c r="L20" s="110"/>
      <c r="M20"/>
      <c r="N20" s="109" t="s">
        <v>135</v>
      </c>
      <c r="O20" s="110"/>
      <c r="P20" s="110"/>
      <c r="Q20" s="110"/>
      <c r="R20" s="110"/>
      <c r="S20" s="110"/>
      <c r="T20" s="110"/>
      <c r="U20" s="110"/>
      <c r="V20" s="110"/>
      <c r="W20" s="110"/>
      <c r="X20" s="110"/>
      <c r="Y20" s="110"/>
      <c r="Z20" s="20"/>
      <c r="AA20" s="109" t="s">
        <v>136</v>
      </c>
      <c r="AB20" s="110"/>
      <c r="AC20" s="110"/>
      <c r="AD20" s="110"/>
      <c r="AE20" s="110"/>
      <c r="AF20" s="110"/>
      <c r="AG20" s="110"/>
      <c r="AH20" s="110"/>
      <c r="AI20" s="110"/>
      <c r="AJ20" s="20"/>
      <c r="AK20" s="111" t="s">
        <v>132</v>
      </c>
      <c r="AL20" s="104"/>
      <c r="AM20" s="104"/>
      <c r="AN20" s="104"/>
      <c r="AO20" s="104"/>
      <c r="AP20" s="104"/>
      <c r="AQ20" s="104"/>
      <c r="AR20" s="104"/>
      <c r="AS20" s="104"/>
      <c r="AT20" s="104"/>
      <c r="AU20" s="104"/>
      <c r="AV20" s="104"/>
      <c r="AW20" s="104"/>
      <c r="AX20" s="104"/>
      <c r="AY20" s="104"/>
      <c r="AZ20" s="104"/>
      <c r="BA20" s="104"/>
      <c r="BB20" s="104"/>
      <c r="BC20" s="104"/>
      <c r="BD20" s="20"/>
      <c r="BE20" s="109" t="s">
        <v>128</v>
      </c>
      <c r="BF20" s="110"/>
      <c r="BG20" s="110"/>
      <c r="BH20" s="110"/>
      <c r="BI20" s="110"/>
      <c r="BJ20" s="110"/>
      <c r="BK20" s="110"/>
      <c r="BL20" s="110"/>
    </row>
    <row r="21" spans="1:79" ht="23.25" customHeight="1" x14ac:dyDescent="0.2">
      <c r="A21"/>
      <c r="B21" s="112" t="s">
        <v>51</v>
      </c>
      <c r="C21" s="112"/>
      <c r="D21" s="112"/>
      <c r="E21" s="112"/>
      <c r="F21" s="112"/>
      <c r="G21" s="112"/>
      <c r="H21" s="112"/>
      <c r="I21" s="112"/>
      <c r="J21" s="112"/>
      <c r="K21" s="112"/>
      <c r="L21" s="112"/>
      <c r="M21"/>
      <c r="N21" s="112" t="s">
        <v>55</v>
      </c>
      <c r="O21" s="112"/>
      <c r="P21" s="112"/>
      <c r="Q21" s="112"/>
      <c r="R21" s="112"/>
      <c r="S21" s="112"/>
      <c r="T21" s="112"/>
      <c r="U21" s="112"/>
      <c r="V21" s="112"/>
      <c r="W21" s="112"/>
      <c r="X21" s="112"/>
      <c r="Y21" s="112"/>
      <c r="Z21" s="22"/>
      <c r="AA21" s="113" t="s">
        <v>56</v>
      </c>
      <c r="AB21" s="113"/>
      <c r="AC21" s="113"/>
      <c r="AD21" s="113"/>
      <c r="AE21" s="113"/>
      <c r="AF21" s="113"/>
      <c r="AG21" s="113"/>
      <c r="AH21" s="113"/>
      <c r="AI21" s="113"/>
      <c r="AJ21" s="22"/>
      <c r="AK21" s="114" t="s">
        <v>57</v>
      </c>
      <c r="AL21" s="114"/>
      <c r="AM21" s="114"/>
      <c r="AN21" s="114"/>
      <c r="AO21" s="114"/>
      <c r="AP21" s="114"/>
      <c r="AQ21" s="114"/>
      <c r="AR21" s="114"/>
      <c r="AS21" s="114"/>
      <c r="AT21" s="114"/>
      <c r="AU21" s="114"/>
      <c r="AV21" s="114"/>
      <c r="AW21" s="114"/>
      <c r="AX21" s="114"/>
      <c r="AY21" s="114"/>
      <c r="AZ21" s="114"/>
      <c r="BA21" s="114"/>
      <c r="BB21" s="114"/>
      <c r="BC21" s="114"/>
      <c r="BD21" s="22"/>
      <c r="BE21" s="112" t="s">
        <v>58</v>
      </c>
      <c r="BF21" s="112"/>
      <c r="BG21" s="112"/>
      <c r="BH21" s="112"/>
      <c r="BI21" s="112"/>
      <c r="BJ21" s="112"/>
      <c r="BK21" s="112"/>
      <c r="BL21" s="112"/>
    </row>
    <row r="22" spans="1:79" ht="6.75" customHeight="1" x14ac:dyDescent="0.2"/>
    <row r="23" spans="1:79" ht="15.75" customHeight="1" x14ac:dyDescent="0.2">
      <c r="A23" s="68" t="s">
        <v>80</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row>
    <row r="24" spans="1:79" ht="27.75" customHeight="1" x14ac:dyDescent="0.2">
      <c r="A24" s="105" t="s">
        <v>3</v>
      </c>
      <c r="B24" s="105"/>
      <c r="C24" s="105"/>
      <c r="D24" s="105"/>
      <c r="E24" s="105"/>
      <c r="F24" s="105"/>
      <c r="G24" s="106" t="s">
        <v>38</v>
      </c>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8"/>
    </row>
    <row r="25" spans="1:79" ht="10.5" hidden="1" customHeight="1" x14ac:dyDescent="0.2">
      <c r="A25" s="34" t="s">
        <v>36</v>
      </c>
      <c r="B25" s="34"/>
      <c r="C25" s="34"/>
      <c r="D25" s="34"/>
      <c r="E25" s="34"/>
      <c r="F25" s="34"/>
      <c r="G25" s="73" t="s">
        <v>14</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5"/>
      <c r="CA25" s="1" t="s">
        <v>49</v>
      </c>
    </row>
    <row r="26" spans="1:79" ht="15.75" customHeight="1" x14ac:dyDescent="0.2">
      <c r="A26" s="34">
        <v>1</v>
      </c>
      <c r="B26" s="34"/>
      <c r="C26" s="34"/>
      <c r="D26" s="34"/>
      <c r="E26" s="34"/>
      <c r="F26" s="34"/>
      <c r="G26" s="59" t="s">
        <v>81</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1"/>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8" t="s">
        <v>40</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row>
    <row r="29" spans="1:79" ht="63" customHeight="1" x14ac:dyDescent="0.2">
      <c r="A29" s="103" t="s">
        <v>118</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8" t="s">
        <v>41</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row>
    <row r="32" spans="1:79" ht="27.75" customHeight="1" x14ac:dyDescent="0.2">
      <c r="A32" s="105" t="s">
        <v>3</v>
      </c>
      <c r="B32" s="105"/>
      <c r="C32" s="105"/>
      <c r="D32" s="105"/>
      <c r="E32" s="105"/>
      <c r="F32" s="105"/>
      <c r="G32" s="106" t="s">
        <v>39</v>
      </c>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8"/>
    </row>
    <row r="33" spans="1:79" ht="10.5" hidden="1" customHeight="1" x14ac:dyDescent="0.2">
      <c r="A33" s="34" t="s">
        <v>13</v>
      </c>
      <c r="B33" s="34"/>
      <c r="C33" s="34"/>
      <c r="D33" s="34"/>
      <c r="E33" s="34"/>
      <c r="F33" s="34"/>
      <c r="G33" s="73" t="s">
        <v>14</v>
      </c>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5"/>
      <c r="CA33" s="1" t="s">
        <v>50</v>
      </c>
    </row>
    <row r="34" spans="1:79" ht="15" customHeight="1" x14ac:dyDescent="0.2">
      <c r="A34" s="34">
        <v>1</v>
      </c>
      <c r="B34" s="34"/>
      <c r="C34" s="34"/>
      <c r="D34" s="34"/>
      <c r="E34" s="34"/>
      <c r="F34" s="34"/>
      <c r="G34" s="59" t="s">
        <v>82</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c r="CA34" s="1" t="s">
        <v>48</v>
      </c>
    </row>
    <row r="35" spans="1:79" ht="25.5" customHeight="1" x14ac:dyDescent="0.2">
      <c r="A35" s="34">
        <v>2</v>
      </c>
      <c r="B35" s="34"/>
      <c r="C35" s="34"/>
      <c r="D35" s="34"/>
      <c r="E35" s="34"/>
      <c r="F35" s="34"/>
      <c r="G35" s="59" t="s">
        <v>83</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1"/>
    </row>
    <row r="36" spans="1:79" ht="15" customHeight="1" x14ac:dyDescent="0.2">
      <c r="A36" s="34">
        <v>3</v>
      </c>
      <c r="B36" s="34"/>
      <c r="C36" s="34"/>
      <c r="D36" s="34"/>
      <c r="E36" s="34"/>
      <c r="F36" s="34"/>
      <c r="G36" s="59" t="s">
        <v>84</v>
      </c>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1"/>
    </row>
    <row r="37" spans="1:79" ht="15" customHeight="1" x14ac:dyDescent="0.2">
      <c r="A37" s="34">
        <v>4</v>
      </c>
      <c r="B37" s="34"/>
      <c r="C37" s="34"/>
      <c r="D37" s="34"/>
      <c r="E37" s="34"/>
      <c r="F37" s="34"/>
      <c r="G37" s="59" t="s">
        <v>85</v>
      </c>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1"/>
    </row>
    <row r="39" spans="1:79" ht="15.75" customHeight="1" x14ac:dyDescent="0.2">
      <c r="A39" s="68" t="s">
        <v>74</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row>
    <row r="40" spans="1:79" ht="15.75" customHeight="1" x14ac:dyDescent="0.2">
      <c r="A40" s="68" t="s">
        <v>75</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row>
    <row r="41" spans="1:79" ht="15" customHeight="1" x14ac:dyDescent="0.2">
      <c r="A41" s="96" t="s">
        <v>129</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row>
    <row r="42" spans="1:79" ht="48" customHeight="1" x14ac:dyDescent="0.2">
      <c r="A42" s="69" t="s">
        <v>3</v>
      </c>
      <c r="B42" s="69"/>
      <c r="C42" s="69" t="s">
        <v>67</v>
      </c>
      <c r="D42" s="69"/>
      <c r="E42" s="69"/>
      <c r="F42" s="69"/>
      <c r="G42" s="69"/>
      <c r="H42" s="69"/>
      <c r="I42" s="69"/>
      <c r="J42" s="69"/>
      <c r="K42" s="69"/>
      <c r="L42" s="69"/>
      <c r="M42" s="69"/>
      <c r="N42" s="69"/>
      <c r="O42" s="69"/>
      <c r="P42" s="69"/>
      <c r="Q42" s="69"/>
      <c r="R42" s="69"/>
      <c r="S42" s="69"/>
      <c r="T42" s="69"/>
      <c r="U42" s="69"/>
      <c r="V42" s="69"/>
      <c r="W42" s="69"/>
      <c r="X42" s="69"/>
      <c r="Y42" s="69"/>
      <c r="Z42" s="69"/>
      <c r="AA42" s="69" t="s">
        <v>25</v>
      </c>
      <c r="AB42" s="69"/>
      <c r="AC42" s="69"/>
      <c r="AD42" s="69"/>
      <c r="AE42" s="69"/>
      <c r="AF42" s="69"/>
      <c r="AG42" s="69"/>
      <c r="AH42" s="69"/>
      <c r="AI42" s="69"/>
      <c r="AJ42" s="69"/>
      <c r="AK42" s="69"/>
      <c r="AL42" s="69"/>
      <c r="AM42" s="69"/>
      <c r="AN42" s="69"/>
      <c r="AO42" s="69"/>
      <c r="AP42" s="69" t="s">
        <v>44</v>
      </c>
      <c r="AQ42" s="69"/>
      <c r="AR42" s="69"/>
      <c r="AS42" s="69"/>
      <c r="AT42" s="69"/>
      <c r="AU42" s="69"/>
      <c r="AV42" s="69"/>
      <c r="AW42" s="69"/>
      <c r="AX42" s="69"/>
      <c r="AY42" s="69"/>
      <c r="AZ42" s="69"/>
      <c r="BA42" s="69"/>
      <c r="BB42" s="69"/>
      <c r="BC42" s="69"/>
      <c r="BD42" s="69" t="s">
        <v>0</v>
      </c>
      <c r="BE42" s="69"/>
      <c r="BF42" s="69"/>
      <c r="BG42" s="69"/>
      <c r="BH42" s="69"/>
      <c r="BI42" s="69"/>
      <c r="BJ42" s="69"/>
      <c r="BK42" s="69"/>
      <c r="BL42" s="69"/>
      <c r="BM42" s="69"/>
      <c r="BN42" s="69"/>
      <c r="BO42" s="69"/>
      <c r="BP42" s="69"/>
      <c r="BQ42" s="69"/>
    </row>
    <row r="43" spans="1:79" ht="29.1"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t="s">
        <v>2</v>
      </c>
      <c r="AB43" s="69"/>
      <c r="AC43" s="69"/>
      <c r="AD43" s="69"/>
      <c r="AE43" s="69"/>
      <c r="AF43" s="69" t="s">
        <v>1</v>
      </c>
      <c r="AG43" s="69"/>
      <c r="AH43" s="69"/>
      <c r="AI43" s="69"/>
      <c r="AJ43" s="69"/>
      <c r="AK43" s="69" t="s">
        <v>26</v>
      </c>
      <c r="AL43" s="69"/>
      <c r="AM43" s="69"/>
      <c r="AN43" s="69"/>
      <c r="AO43" s="69"/>
      <c r="AP43" s="69" t="s">
        <v>2</v>
      </c>
      <c r="AQ43" s="69"/>
      <c r="AR43" s="69"/>
      <c r="AS43" s="69"/>
      <c r="AT43" s="69"/>
      <c r="AU43" s="69" t="s">
        <v>1</v>
      </c>
      <c r="AV43" s="69"/>
      <c r="AW43" s="69"/>
      <c r="AX43" s="69"/>
      <c r="AY43" s="69"/>
      <c r="AZ43" s="69" t="s">
        <v>26</v>
      </c>
      <c r="BA43" s="69"/>
      <c r="BB43" s="69"/>
      <c r="BC43" s="69"/>
      <c r="BD43" s="69" t="s">
        <v>2</v>
      </c>
      <c r="BE43" s="69"/>
      <c r="BF43" s="69"/>
      <c r="BG43" s="69"/>
      <c r="BH43" s="69"/>
      <c r="BI43" s="69" t="s">
        <v>1</v>
      </c>
      <c r="BJ43" s="69"/>
      <c r="BK43" s="69"/>
      <c r="BL43" s="69"/>
      <c r="BM43" s="69"/>
      <c r="BN43" s="69" t="s">
        <v>27</v>
      </c>
      <c r="BO43" s="69"/>
      <c r="BP43" s="69"/>
      <c r="BQ43" s="69"/>
    </row>
    <row r="44" spans="1:79" ht="15.95" customHeight="1" x14ac:dyDescent="0.2">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70">
        <v>3</v>
      </c>
      <c r="AB44" s="86"/>
      <c r="AC44" s="86"/>
      <c r="AD44" s="86"/>
      <c r="AE44" s="87"/>
      <c r="AF44" s="70">
        <v>4</v>
      </c>
      <c r="AG44" s="86"/>
      <c r="AH44" s="86"/>
      <c r="AI44" s="86"/>
      <c r="AJ44" s="87"/>
      <c r="AK44" s="70">
        <v>5</v>
      </c>
      <c r="AL44" s="86"/>
      <c r="AM44" s="86"/>
      <c r="AN44" s="86"/>
      <c r="AO44" s="87"/>
      <c r="AP44" s="70">
        <v>6</v>
      </c>
      <c r="AQ44" s="86"/>
      <c r="AR44" s="86"/>
      <c r="AS44" s="86"/>
      <c r="AT44" s="87"/>
      <c r="AU44" s="70">
        <v>7</v>
      </c>
      <c r="AV44" s="86"/>
      <c r="AW44" s="86"/>
      <c r="AX44" s="86"/>
      <c r="AY44" s="87"/>
      <c r="AZ44" s="70">
        <v>8</v>
      </c>
      <c r="BA44" s="86"/>
      <c r="BB44" s="86"/>
      <c r="BC44" s="87"/>
      <c r="BD44" s="70">
        <v>9</v>
      </c>
      <c r="BE44" s="86"/>
      <c r="BF44" s="86"/>
      <c r="BG44" s="86"/>
      <c r="BH44" s="87"/>
      <c r="BI44" s="69">
        <v>10</v>
      </c>
      <c r="BJ44" s="69"/>
      <c r="BK44" s="69"/>
      <c r="BL44" s="69"/>
      <c r="BM44" s="69"/>
      <c r="BN44" s="69">
        <v>11</v>
      </c>
      <c r="BO44" s="69"/>
      <c r="BP44" s="69"/>
      <c r="BQ44" s="69"/>
    </row>
    <row r="45" spans="1:79" ht="15.75" hidden="1" customHeight="1" x14ac:dyDescent="0.2">
      <c r="A45" s="34" t="s">
        <v>13</v>
      </c>
      <c r="B45" s="34"/>
      <c r="C45" s="95" t="s">
        <v>14</v>
      </c>
      <c r="D45" s="95"/>
      <c r="E45" s="95"/>
      <c r="F45" s="95"/>
      <c r="G45" s="95"/>
      <c r="H45" s="95"/>
      <c r="I45" s="95"/>
      <c r="J45" s="95"/>
      <c r="K45" s="95"/>
      <c r="L45" s="95"/>
      <c r="M45" s="95"/>
      <c r="N45" s="95"/>
      <c r="O45" s="95"/>
      <c r="P45" s="95"/>
      <c r="Q45" s="95"/>
      <c r="R45" s="95"/>
      <c r="S45" s="95"/>
      <c r="T45" s="95"/>
      <c r="U45" s="95"/>
      <c r="V45" s="95"/>
      <c r="W45" s="95"/>
      <c r="X45" s="95"/>
      <c r="Y45" s="95"/>
      <c r="Z45" s="58"/>
      <c r="AA45" s="85" t="s">
        <v>10</v>
      </c>
      <c r="AB45" s="85"/>
      <c r="AC45" s="85"/>
      <c r="AD45" s="85"/>
      <c r="AE45" s="85"/>
      <c r="AF45" s="85" t="s">
        <v>9</v>
      </c>
      <c r="AG45" s="85"/>
      <c r="AH45" s="85"/>
      <c r="AI45" s="85"/>
      <c r="AJ45" s="85"/>
      <c r="AK45" s="42" t="s">
        <v>16</v>
      </c>
      <c r="AL45" s="42"/>
      <c r="AM45" s="42"/>
      <c r="AN45" s="42"/>
      <c r="AO45" s="42"/>
      <c r="AP45" s="85" t="s">
        <v>11</v>
      </c>
      <c r="AQ45" s="85"/>
      <c r="AR45" s="85"/>
      <c r="AS45" s="85"/>
      <c r="AT45" s="85"/>
      <c r="AU45" s="85" t="s">
        <v>12</v>
      </c>
      <c r="AV45" s="85"/>
      <c r="AW45" s="85"/>
      <c r="AX45" s="85"/>
      <c r="AY45" s="85"/>
      <c r="AZ45" s="42" t="s">
        <v>16</v>
      </c>
      <c r="BA45" s="42"/>
      <c r="BB45" s="42"/>
      <c r="BC45" s="42"/>
      <c r="BD45" s="34" t="s">
        <v>31</v>
      </c>
      <c r="BE45" s="34"/>
      <c r="BF45" s="34"/>
      <c r="BG45" s="34"/>
      <c r="BH45" s="34"/>
      <c r="BI45" s="34" t="s">
        <v>31</v>
      </c>
      <c r="BJ45" s="34"/>
      <c r="BK45" s="34"/>
      <c r="BL45" s="34"/>
      <c r="BM45" s="34"/>
      <c r="BN45" s="94" t="s">
        <v>16</v>
      </c>
      <c r="BO45" s="94"/>
      <c r="BP45" s="94"/>
      <c r="BQ45" s="94"/>
      <c r="CA45" s="1" t="s">
        <v>19</v>
      </c>
    </row>
    <row r="46" spans="1:79" ht="25.5" customHeight="1" x14ac:dyDescent="0.2">
      <c r="A46" s="34">
        <v>1</v>
      </c>
      <c r="B46" s="34"/>
      <c r="C46" s="35" t="s">
        <v>84</v>
      </c>
      <c r="D46" s="36"/>
      <c r="E46" s="36"/>
      <c r="F46" s="36"/>
      <c r="G46" s="36"/>
      <c r="H46" s="36"/>
      <c r="I46" s="36"/>
      <c r="J46" s="36"/>
      <c r="K46" s="36"/>
      <c r="L46" s="36"/>
      <c r="M46" s="36"/>
      <c r="N46" s="36"/>
      <c r="O46" s="36"/>
      <c r="P46" s="36"/>
      <c r="Q46" s="36"/>
      <c r="R46" s="36"/>
      <c r="S46" s="36"/>
      <c r="T46" s="36"/>
      <c r="U46" s="36"/>
      <c r="V46" s="36"/>
      <c r="W46" s="36"/>
      <c r="X46" s="36"/>
      <c r="Y46" s="36"/>
      <c r="Z46" s="37"/>
      <c r="AA46" s="50">
        <v>1137210</v>
      </c>
      <c r="AB46" s="50"/>
      <c r="AC46" s="50"/>
      <c r="AD46" s="50"/>
      <c r="AE46" s="50"/>
      <c r="AF46" s="50">
        <v>0</v>
      </c>
      <c r="AG46" s="50"/>
      <c r="AH46" s="50"/>
      <c r="AI46" s="50"/>
      <c r="AJ46" s="50"/>
      <c r="AK46" s="50">
        <f>AA46+AF46</f>
        <v>1137210</v>
      </c>
      <c r="AL46" s="50"/>
      <c r="AM46" s="50"/>
      <c r="AN46" s="50"/>
      <c r="AO46" s="50"/>
      <c r="AP46" s="50">
        <v>1125886.3500000001</v>
      </c>
      <c r="AQ46" s="50"/>
      <c r="AR46" s="50"/>
      <c r="AS46" s="50"/>
      <c r="AT46" s="50"/>
      <c r="AU46" s="50">
        <v>0</v>
      </c>
      <c r="AV46" s="50"/>
      <c r="AW46" s="50"/>
      <c r="AX46" s="50"/>
      <c r="AY46" s="50"/>
      <c r="AZ46" s="50">
        <f>AP46+AU46</f>
        <v>1125886.3500000001</v>
      </c>
      <c r="BA46" s="50"/>
      <c r="BB46" s="50"/>
      <c r="BC46" s="50"/>
      <c r="BD46" s="50">
        <f>AP46-AA46</f>
        <v>-11323.649999999907</v>
      </c>
      <c r="BE46" s="50"/>
      <c r="BF46" s="50"/>
      <c r="BG46" s="50"/>
      <c r="BH46" s="50"/>
      <c r="BI46" s="50">
        <f>AU46-AF46</f>
        <v>0</v>
      </c>
      <c r="BJ46" s="50"/>
      <c r="BK46" s="50"/>
      <c r="BL46" s="50"/>
      <c r="BM46" s="50"/>
      <c r="BN46" s="50">
        <f>BD46+BI46</f>
        <v>-11323.649999999907</v>
      </c>
      <c r="BO46" s="50"/>
      <c r="BP46" s="50"/>
      <c r="BQ46" s="50"/>
      <c r="CA46" s="1" t="s">
        <v>20</v>
      </c>
    </row>
    <row r="47" spans="1:79" ht="51" customHeight="1" x14ac:dyDescent="0.2">
      <c r="A47" s="34">
        <v>2</v>
      </c>
      <c r="B47" s="34"/>
      <c r="C47" s="35" t="s">
        <v>86</v>
      </c>
      <c r="D47" s="36"/>
      <c r="E47" s="36"/>
      <c r="F47" s="36"/>
      <c r="G47" s="36"/>
      <c r="H47" s="36"/>
      <c r="I47" s="36"/>
      <c r="J47" s="36"/>
      <c r="K47" s="36"/>
      <c r="L47" s="36"/>
      <c r="M47" s="36"/>
      <c r="N47" s="36"/>
      <c r="O47" s="36"/>
      <c r="P47" s="36"/>
      <c r="Q47" s="36"/>
      <c r="R47" s="36"/>
      <c r="S47" s="36"/>
      <c r="T47" s="36"/>
      <c r="U47" s="36"/>
      <c r="V47" s="36"/>
      <c r="W47" s="36"/>
      <c r="X47" s="36"/>
      <c r="Y47" s="36"/>
      <c r="Z47" s="37"/>
      <c r="AA47" s="50">
        <v>3983050</v>
      </c>
      <c r="AB47" s="50"/>
      <c r="AC47" s="50"/>
      <c r="AD47" s="50"/>
      <c r="AE47" s="50"/>
      <c r="AF47" s="50">
        <v>400000</v>
      </c>
      <c r="AG47" s="50"/>
      <c r="AH47" s="50"/>
      <c r="AI47" s="50"/>
      <c r="AJ47" s="50"/>
      <c r="AK47" s="50">
        <f>AA47+AF47</f>
        <v>4383050</v>
      </c>
      <c r="AL47" s="50"/>
      <c r="AM47" s="50"/>
      <c r="AN47" s="50"/>
      <c r="AO47" s="50"/>
      <c r="AP47" s="50">
        <v>3983035.3</v>
      </c>
      <c r="AQ47" s="50"/>
      <c r="AR47" s="50"/>
      <c r="AS47" s="50"/>
      <c r="AT47" s="50"/>
      <c r="AU47" s="50">
        <v>291299.96000000002</v>
      </c>
      <c r="AV47" s="50"/>
      <c r="AW47" s="50"/>
      <c r="AX47" s="50"/>
      <c r="AY47" s="50"/>
      <c r="AZ47" s="50">
        <f>AP47+AU47</f>
        <v>4274335.26</v>
      </c>
      <c r="BA47" s="50"/>
      <c r="BB47" s="50"/>
      <c r="BC47" s="50"/>
      <c r="BD47" s="50">
        <f>AP47-AA47</f>
        <v>-14.700000000186265</v>
      </c>
      <c r="BE47" s="50"/>
      <c r="BF47" s="50"/>
      <c r="BG47" s="50"/>
      <c r="BH47" s="50"/>
      <c r="BI47" s="50">
        <f>AU47-AF47</f>
        <v>-108700.03999999998</v>
      </c>
      <c r="BJ47" s="50"/>
      <c r="BK47" s="50"/>
      <c r="BL47" s="50"/>
      <c r="BM47" s="50"/>
      <c r="BN47" s="50">
        <f>BD47+BI47</f>
        <v>-108714.74000000017</v>
      </c>
      <c r="BO47" s="50"/>
      <c r="BP47" s="50"/>
      <c r="BQ47" s="50"/>
    </row>
    <row r="48" spans="1:79" ht="51" customHeight="1" x14ac:dyDescent="0.2">
      <c r="A48" s="34">
        <v>3</v>
      </c>
      <c r="B48" s="34"/>
      <c r="C48" s="35" t="s">
        <v>87</v>
      </c>
      <c r="D48" s="36"/>
      <c r="E48" s="36"/>
      <c r="F48" s="36"/>
      <c r="G48" s="36"/>
      <c r="H48" s="36"/>
      <c r="I48" s="36"/>
      <c r="J48" s="36"/>
      <c r="K48" s="36"/>
      <c r="L48" s="36"/>
      <c r="M48" s="36"/>
      <c r="N48" s="36"/>
      <c r="O48" s="36"/>
      <c r="P48" s="36"/>
      <c r="Q48" s="36"/>
      <c r="R48" s="36"/>
      <c r="S48" s="36"/>
      <c r="T48" s="36"/>
      <c r="U48" s="36"/>
      <c r="V48" s="36"/>
      <c r="W48" s="36"/>
      <c r="X48" s="36"/>
      <c r="Y48" s="36"/>
      <c r="Z48" s="37"/>
      <c r="AA48" s="50">
        <v>12232440</v>
      </c>
      <c r="AB48" s="50"/>
      <c r="AC48" s="50"/>
      <c r="AD48" s="50"/>
      <c r="AE48" s="50"/>
      <c r="AF48" s="50">
        <v>3900000</v>
      </c>
      <c r="AG48" s="50"/>
      <c r="AH48" s="50"/>
      <c r="AI48" s="50"/>
      <c r="AJ48" s="50"/>
      <c r="AK48" s="50">
        <f>AA48+AF48</f>
        <v>16132440</v>
      </c>
      <c r="AL48" s="50"/>
      <c r="AM48" s="50"/>
      <c r="AN48" s="50"/>
      <c r="AO48" s="50"/>
      <c r="AP48" s="50">
        <v>11979261.109999999</v>
      </c>
      <c r="AQ48" s="50"/>
      <c r="AR48" s="50"/>
      <c r="AS48" s="50"/>
      <c r="AT48" s="50"/>
      <c r="AU48" s="50">
        <v>3857466.73</v>
      </c>
      <c r="AV48" s="50"/>
      <c r="AW48" s="50"/>
      <c r="AX48" s="50"/>
      <c r="AY48" s="50"/>
      <c r="AZ48" s="50">
        <f>AP48+AU48</f>
        <v>15836727.84</v>
      </c>
      <c r="BA48" s="50"/>
      <c r="BB48" s="50"/>
      <c r="BC48" s="50"/>
      <c r="BD48" s="50">
        <f>AP48-AA48</f>
        <v>-253178.8900000006</v>
      </c>
      <c r="BE48" s="50"/>
      <c r="BF48" s="50"/>
      <c r="BG48" s="50"/>
      <c r="BH48" s="50"/>
      <c r="BI48" s="50">
        <f>AU48-AF48</f>
        <v>-42533.270000000019</v>
      </c>
      <c r="BJ48" s="50"/>
      <c r="BK48" s="50"/>
      <c r="BL48" s="50"/>
      <c r="BM48" s="50"/>
      <c r="BN48" s="50">
        <f>BD48+BI48</f>
        <v>-295712.16000000061</v>
      </c>
      <c r="BO48" s="50"/>
      <c r="BP48" s="50"/>
      <c r="BQ48" s="50"/>
    </row>
    <row r="49" spans="1:79" s="30" customFormat="1" ht="15" customHeight="1" x14ac:dyDescent="0.2">
      <c r="A49" s="42"/>
      <c r="B49" s="42"/>
      <c r="C49" s="43" t="s">
        <v>88</v>
      </c>
      <c r="D49" s="44"/>
      <c r="E49" s="44"/>
      <c r="F49" s="44"/>
      <c r="G49" s="44"/>
      <c r="H49" s="44"/>
      <c r="I49" s="44"/>
      <c r="J49" s="44"/>
      <c r="K49" s="44"/>
      <c r="L49" s="44"/>
      <c r="M49" s="44"/>
      <c r="N49" s="44"/>
      <c r="O49" s="44"/>
      <c r="P49" s="44"/>
      <c r="Q49" s="44"/>
      <c r="R49" s="44"/>
      <c r="S49" s="44"/>
      <c r="T49" s="44"/>
      <c r="U49" s="44"/>
      <c r="V49" s="44"/>
      <c r="W49" s="44"/>
      <c r="X49" s="44"/>
      <c r="Y49" s="44"/>
      <c r="Z49" s="45"/>
      <c r="AA49" s="53">
        <v>17352700</v>
      </c>
      <c r="AB49" s="53"/>
      <c r="AC49" s="53"/>
      <c r="AD49" s="53"/>
      <c r="AE49" s="53"/>
      <c r="AF49" s="53">
        <v>4300000</v>
      </c>
      <c r="AG49" s="53"/>
      <c r="AH49" s="53"/>
      <c r="AI49" s="53"/>
      <c r="AJ49" s="53"/>
      <c r="AK49" s="53">
        <f>AA49+AF49</f>
        <v>21652700</v>
      </c>
      <c r="AL49" s="53"/>
      <c r="AM49" s="53"/>
      <c r="AN49" s="53"/>
      <c r="AO49" s="53"/>
      <c r="AP49" s="53">
        <v>17088182.759999998</v>
      </c>
      <c r="AQ49" s="53"/>
      <c r="AR49" s="53"/>
      <c r="AS49" s="53"/>
      <c r="AT49" s="53"/>
      <c r="AU49" s="53">
        <v>4148766.69</v>
      </c>
      <c r="AV49" s="53"/>
      <c r="AW49" s="53"/>
      <c r="AX49" s="53"/>
      <c r="AY49" s="53"/>
      <c r="AZ49" s="53">
        <f>AP49+AU49</f>
        <v>21236949.449999999</v>
      </c>
      <c r="BA49" s="53"/>
      <c r="BB49" s="53"/>
      <c r="BC49" s="53"/>
      <c r="BD49" s="53">
        <f>AP49-AA49</f>
        <v>-264517.24000000209</v>
      </c>
      <c r="BE49" s="53"/>
      <c r="BF49" s="53"/>
      <c r="BG49" s="53"/>
      <c r="BH49" s="53"/>
      <c r="BI49" s="53">
        <f>AU49-AF49</f>
        <v>-151233.31000000006</v>
      </c>
      <c r="BJ49" s="53"/>
      <c r="BK49" s="53"/>
      <c r="BL49" s="53"/>
      <c r="BM49" s="53"/>
      <c r="BN49" s="53">
        <f>BD49+BI49</f>
        <v>-415750.55000000214</v>
      </c>
      <c r="BO49" s="53"/>
      <c r="BP49" s="53"/>
      <c r="BQ49" s="53"/>
    </row>
    <row r="51" spans="1:79" ht="29.25" customHeight="1" x14ac:dyDescent="0.2">
      <c r="A51" s="68" t="s">
        <v>76</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row>
    <row r="52" spans="1:79" ht="9.7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row>
    <row r="53" spans="1:79" ht="15.75" customHeight="1" x14ac:dyDescent="0.2">
      <c r="A53" s="69" t="s">
        <v>3</v>
      </c>
      <c r="B53" s="69"/>
      <c r="C53" s="69" t="s">
        <v>60</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row>
    <row r="54" spans="1:79" ht="15.75" x14ac:dyDescent="0.2">
      <c r="A54" s="69">
        <v>1</v>
      </c>
      <c r="B54" s="69"/>
      <c r="C54" s="97">
        <v>2</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row>
    <row r="55" spans="1:79" hidden="1" x14ac:dyDescent="0.2">
      <c r="A55" s="98" t="s">
        <v>13</v>
      </c>
      <c r="B55" s="99"/>
      <c r="C55" s="100" t="s">
        <v>14</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CA55" s="1" t="s">
        <v>70</v>
      </c>
    </row>
    <row r="56" spans="1:79" ht="14.25" customHeight="1" x14ac:dyDescent="0.2">
      <c r="A56" s="57">
        <v>1</v>
      </c>
      <c r="B56" s="58"/>
      <c r="C56" s="35" t="s">
        <v>89</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c r="CA56" s="1" t="s">
        <v>61</v>
      </c>
    </row>
    <row r="57" spans="1:79" ht="14.25" customHeight="1" x14ac:dyDescent="0.2">
      <c r="A57" s="57">
        <v>2</v>
      </c>
      <c r="B57" s="58"/>
      <c r="C57" s="35" t="s">
        <v>89</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row>
    <row r="58" spans="1:79" ht="14.25" customHeight="1" x14ac:dyDescent="0.2">
      <c r="A58" s="57">
        <v>3</v>
      </c>
      <c r="B58" s="58"/>
      <c r="C58" s="35" t="s">
        <v>90</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7"/>
    </row>
    <row r="60" spans="1:79" ht="15.75" customHeight="1" x14ac:dyDescent="0.2">
      <c r="A60" s="68" t="s">
        <v>42</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row>
    <row r="61" spans="1:79" ht="15" customHeight="1" x14ac:dyDescent="0.2">
      <c r="A61" s="96" t="s">
        <v>129</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row>
    <row r="62" spans="1:79" ht="28.5" customHeight="1" x14ac:dyDescent="0.2">
      <c r="A62" s="79" t="s">
        <v>3</v>
      </c>
      <c r="B62" s="80"/>
      <c r="C62" s="69" t="s">
        <v>28</v>
      </c>
      <c r="D62" s="69"/>
      <c r="E62" s="69"/>
      <c r="F62" s="69"/>
      <c r="G62" s="69"/>
      <c r="H62" s="69"/>
      <c r="I62" s="69"/>
      <c r="J62" s="69"/>
      <c r="K62" s="69"/>
      <c r="L62" s="69"/>
      <c r="M62" s="69"/>
      <c r="N62" s="69"/>
      <c r="O62" s="69"/>
      <c r="P62" s="69"/>
      <c r="Q62" s="69"/>
      <c r="R62" s="69"/>
      <c r="S62" s="69" t="s">
        <v>25</v>
      </c>
      <c r="T62" s="69"/>
      <c r="U62" s="69"/>
      <c r="V62" s="69"/>
      <c r="W62" s="69"/>
      <c r="X62" s="69"/>
      <c r="Y62" s="69"/>
      <c r="Z62" s="69"/>
      <c r="AA62" s="69"/>
      <c r="AB62" s="69"/>
      <c r="AC62" s="69"/>
      <c r="AD62" s="69"/>
      <c r="AE62" s="69"/>
      <c r="AF62" s="69"/>
      <c r="AG62" s="69"/>
      <c r="AH62" s="69"/>
      <c r="AI62" s="69" t="s">
        <v>44</v>
      </c>
      <c r="AJ62" s="69"/>
      <c r="AK62" s="69"/>
      <c r="AL62" s="69"/>
      <c r="AM62" s="69"/>
      <c r="AN62" s="69"/>
      <c r="AO62" s="69"/>
      <c r="AP62" s="69"/>
      <c r="AQ62" s="69"/>
      <c r="AR62" s="69"/>
      <c r="AS62" s="69"/>
      <c r="AT62" s="69"/>
      <c r="AU62" s="69"/>
      <c r="AV62" s="69"/>
      <c r="AW62" s="69"/>
      <c r="AX62" s="69"/>
      <c r="AY62" s="69" t="s">
        <v>0</v>
      </c>
      <c r="AZ62" s="69"/>
      <c r="BA62" s="69"/>
      <c r="BB62" s="69"/>
      <c r="BC62" s="69"/>
      <c r="BD62" s="69"/>
      <c r="BE62" s="69"/>
      <c r="BF62" s="69"/>
      <c r="BG62" s="69"/>
      <c r="BH62" s="69"/>
      <c r="BI62" s="69"/>
      <c r="BJ62" s="69"/>
      <c r="BK62" s="69"/>
      <c r="BL62" s="69"/>
      <c r="BM62" s="69"/>
      <c r="BN62" s="69"/>
      <c r="BO62" s="2"/>
      <c r="BP62" s="2"/>
      <c r="BQ62" s="2"/>
    </row>
    <row r="63" spans="1:79" ht="29.1" customHeight="1" x14ac:dyDescent="0.2">
      <c r="A63" s="89"/>
      <c r="B63" s="90"/>
      <c r="C63" s="69"/>
      <c r="D63" s="69"/>
      <c r="E63" s="69"/>
      <c r="F63" s="69"/>
      <c r="G63" s="69"/>
      <c r="H63" s="69"/>
      <c r="I63" s="69"/>
      <c r="J63" s="69"/>
      <c r="K63" s="69"/>
      <c r="L63" s="69"/>
      <c r="M63" s="69"/>
      <c r="N63" s="69"/>
      <c r="O63" s="69"/>
      <c r="P63" s="69"/>
      <c r="Q63" s="69"/>
      <c r="R63" s="69"/>
      <c r="S63" s="69" t="s">
        <v>2</v>
      </c>
      <c r="T63" s="69"/>
      <c r="U63" s="69"/>
      <c r="V63" s="69"/>
      <c r="W63" s="69"/>
      <c r="X63" s="69" t="s">
        <v>1</v>
      </c>
      <c r="Y63" s="69"/>
      <c r="Z63" s="69"/>
      <c r="AA63" s="69"/>
      <c r="AB63" s="69"/>
      <c r="AC63" s="69" t="s">
        <v>26</v>
      </c>
      <c r="AD63" s="69"/>
      <c r="AE63" s="69"/>
      <c r="AF63" s="69"/>
      <c r="AG63" s="69"/>
      <c r="AH63" s="69"/>
      <c r="AI63" s="69" t="s">
        <v>2</v>
      </c>
      <c r="AJ63" s="69"/>
      <c r="AK63" s="69"/>
      <c r="AL63" s="69"/>
      <c r="AM63" s="69"/>
      <c r="AN63" s="69" t="s">
        <v>1</v>
      </c>
      <c r="AO63" s="69"/>
      <c r="AP63" s="69"/>
      <c r="AQ63" s="69"/>
      <c r="AR63" s="69"/>
      <c r="AS63" s="69" t="s">
        <v>26</v>
      </c>
      <c r="AT63" s="69"/>
      <c r="AU63" s="69"/>
      <c r="AV63" s="69"/>
      <c r="AW63" s="69"/>
      <c r="AX63" s="69"/>
      <c r="AY63" s="70" t="s">
        <v>2</v>
      </c>
      <c r="AZ63" s="86"/>
      <c r="BA63" s="86"/>
      <c r="BB63" s="86"/>
      <c r="BC63" s="87"/>
      <c r="BD63" s="70" t="s">
        <v>1</v>
      </c>
      <c r="BE63" s="86"/>
      <c r="BF63" s="86"/>
      <c r="BG63" s="86"/>
      <c r="BH63" s="87"/>
      <c r="BI63" s="69" t="s">
        <v>26</v>
      </c>
      <c r="BJ63" s="69"/>
      <c r="BK63" s="69"/>
      <c r="BL63" s="69"/>
      <c r="BM63" s="69"/>
      <c r="BN63" s="69"/>
      <c r="BO63" s="2"/>
      <c r="BP63" s="2"/>
      <c r="BQ63" s="2"/>
    </row>
    <row r="64" spans="1:79" ht="15.95" customHeight="1" x14ac:dyDescent="0.25">
      <c r="A64" s="69">
        <v>1</v>
      </c>
      <c r="B64" s="69"/>
      <c r="C64" s="69">
        <v>2</v>
      </c>
      <c r="D64" s="69"/>
      <c r="E64" s="69"/>
      <c r="F64" s="69"/>
      <c r="G64" s="69"/>
      <c r="H64" s="69"/>
      <c r="I64" s="69"/>
      <c r="J64" s="69"/>
      <c r="K64" s="69"/>
      <c r="L64" s="69"/>
      <c r="M64" s="69"/>
      <c r="N64" s="69"/>
      <c r="O64" s="69"/>
      <c r="P64" s="69"/>
      <c r="Q64" s="69"/>
      <c r="R64" s="69"/>
      <c r="S64" s="69">
        <v>3</v>
      </c>
      <c r="T64" s="69"/>
      <c r="U64" s="69"/>
      <c r="V64" s="69"/>
      <c r="W64" s="69"/>
      <c r="X64" s="69">
        <v>4</v>
      </c>
      <c r="Y64" s="69"/>
      <c r="Z64" s="69"/>
      <c r="AA64" s="69"/>
      <c r="AB64" s="69"/>
      <c r="AC64" s="69">
        <v>5</v>
      </c>
      <c r="AD64" s="69"/>
      <c r="AE64" s="69"/>
      <c r="AF64" s="69"/>
      <c r="AG64" s="69"/>
      <c r="AH64" s="69"/>
      <c r="AI64" s="69">
        <v>6</v>
      </c>
      <c r="AJ64" s="69"/>
      <c r="AK64" s="69"/>
      <c r="AL64" s="69"/>
      <c r="AM64" s="69"/>
      <c r="AN64" s="69">
        <v>7</v>
      </c>
      <c r="AO64" s="69"/>
      <c r="AP64" s="69"/>
      <c r="AQ64" s="69"/>
      <c r="AR64" s="69"/>
      <c r="AS64" s="69">
        <v>8</v>
      </c>
      <c r="AT64" s="69"/>
      <c r="AU64" s="69"/>
      <c r="AV64" s="69"/>
      <c r="AW64" s="69"/>
      <c r="AX64" s="69"/>
      <c r="AY64" s="69">
        <v>9</v>
      </c>
      <c r="AZ64" s="69"/>
      <c r="BA64" s="69"/>
      <c r="BB64" s="69"/>
      <c r="BC64" s="69"/>
      <c r="BD64" s="69">
        <v>10</v>
      </c>
      <c r="BE64" s="69"/>
      <c r="BF64" s="69"/>
      <c r="BG64" s="69"/>
      <c r="BH64" s="69"/>
      <c r="BI64" s="70">
        <v>11</v>
      </c>
      <c r="BJ64" s="86"/>
      <c r="BK64" s="86"/>
      <c r="BL64" s="86"/>
      <c r="BM64" s="86"/>
      <c r="BN64" s="87"/>
      <c r="BO64" s="6"/>
      <c r="BP64" s="6"/>
      <c r="BQ64" s="6"/>
    </row>
    <row r="65" spans="1:79" ht="18" hidden="1" customHeight="1" x14ac:dyDescent="0.2">
      <c r="A65" s="34" t="s">
        <v>13</v>
      </c>
      <c r="B65" s="34"/>
      <c r="C65" s="88" t="s">
        <v>14</v>
      </c>
      <c r="D65" s="88"/>
      <c r="E65" s="88"/>
      <c r="F65" s="88"/>
      <c r="G65" s="88"/>
      <c r="H65" s="88"/>
      <c r="I65" s="88"/>
      <c r="J65" s="88"/>
      <c r="K65" s="88"/>
      <c r="L65" s="88"/>
      <c r="M65" s="88"/>
      <c r="N65" s="88"/>
      <c r="O65" s="88"/>
      <c r="P65" s="88"/>
      <c r="Q65" s="88"/>
      <c r="R65" s="88"/>
      <c r="S65" s="85" t="s">
        <v>10</v>
      </c>
      <c r="T65" s="85"/>
      <c r="U65" s="85"/>
      <c r="V65" s="85"/>
      <c r="W65" s="85"/>
      <c r="X65" s="85" t="s">
        <v>9</v>
      </c>
      <c r="Y65" s="85"/>
      <c r="Z65" s="85"/>
      <c r="AA65" s="85"/>
      <c r="AB65" s="85"/>
      <c r="AC65" s="42" t="s">
        <v>16</v>
      </c>
      <c r="AD65" s="94"/>
      <c r="AE65" s="94"/>
      <c r="AF65" s="94"/>
      <c r="AG65" s="94"/>
      <c r="AH65" s="94"/>
      <c r="AI65" s="85" t="s">
        <v>11</v>
      </c>
      <c r="AJ65" s="85"/>
      <c r="AK65" s="85"/>
      <c r="AL65" s="85"/>
      <c r="AM65" s="85"/>
      <c r="AN65" s="85" t="s">
        <v>12</v>
      </c>
      <c r="AO65" s="85"/>
      <c r="AP65" s="85"/>
      <c r="AQ65" s="85"/>
      <c r="AR65" s="85"/>
      <c r="AS65" s="42" t="s">
        <v>16</v>
      </c>
      <c r="AT65" s="94"/>
      <c r="AU65" s="94"/>
      <c r="AV65" s="94"/>
      <c r="AW65" s="94"/>
      <c r="AX65" s="94"/>
      <c r="AY65" s="57" t="s">
        <v>17</v>
      </c>
      <c r="AZ65" s="95"/>
      <c r="BA65" s="95"/>
      <c r="BB65" s="95"/>
      <c r="BC65" s="58"/>
      <c r="BD65" s="57" t="s">
        <v>17</v>
      </c>
      <c r="BE65" s="95"/>
      <c r="BF65" s="95"/>
      <c r="BG65" s="95"/>
      <c r="BH65" s="58"/>
      <c r="BI65" s="94" t="s">
        <v>16</v>
      </c>
      <c r="BJ65" s="94"/>
      <c r="BK65" s="94"/>
      <c r="BL65" s="94"/>
      <c r="BM65" s="94"/>
      <c r="BN65" s="94"/>
      <c r="BO65" s="7"/>
      <c r="BP65" s="7"/>
      <c r="BQ65" s="7"/>
      <c r="CA65" s="1" t="s">
        <v>21</v>
      </c>
    </row>
    <row r="66" spans="1:79" ht="25.5" customHeight="1" x14ac:dyDescent="0.2">
      <c r="A66" s="34">
        <v>1</v>
      </c>
      <c r="B66" s="34"/>
      <c r="C66" s="35" t="s">
        <v>91</v>
      </c>
      <c r="D66" s="36"/>
      <c r="E66" s="36"/>
      <c r="F66" s="36"/>
      <c r="G66" s="36"/>
      <c r="H66" s="36"/>
      <c r="I66" s="36"/>
      <c r="J66" s="36"/>
      <c r="K66" s="36"/>
      <c r="L66" s="36"/>
      <c r="M66" s="36"/>
      <c r="N66" s="36"/>
      <c r="O66" s="36"/>
      <c r="P66" s="36"/>
      <c r="Q66" s="36"/>
      <c r="R66" s="37"/>
      <c r="S66" s="50">
        <v>17352700</v>
      </c>
      <c r="T66" s="50"/>
      <c r="U66" s="50"/>
      <c r="V66" s="50"/>
      <c r="W66" s="50"/>
      <c r="X66" s="50">
        <v>4300000</v>
      </c>
      <c r="Y66" s="50"/>
      <c r="Z66" s="50"/>
      <c r="AA66" s="50"/>
      <c r="AB66" s="50"/>
      <c r="AC66" s="50">
        <f>S66+X66</f>
        <v>21652700</v>
      </c>
      <c r="AD66" s="50"/>
      <c r="AE66" s="50"/>
      <c r="AF66" s="50"/>
      <c r="AG66" s="50"/>
      <c r="AH66" s="50"/>
      <c r="AI66" s="50">
        <v>17088182.760000002</v>
      </c>
      <c r="AJ66" s="50"/>
      <c r="AK66" s="50"/>
      <c r="AL66" s="50"/>
      <c r="AM66" s="50"/>
      <c r="AN66" s="50">
        <v>4148766.69</v>
      </c>
      <c r="AO66" s="50"/>
      <c r="AP66" s="50"/>
      <c r="AQ66" s="50"/>
      <c r="AR66" s="50"/>
      <c r="AS66" s="50">
        <f>AI66+AN66</f>
        <v>21236949.450000003</v>
      </c>
      <c r="AT66" s="50"/>
      <c r="AU66" s="50"/>
      <c r="AV66" s="50"/>
      <c r="AW66" s="50"/>
      <c r="AX66" s="50"/>
      <c r="AY66" s="50">
        <f>AI66-S66</f>
        <v>-264517.23999999836</v>
      </c>
      <c r="AZ66" s="50"/>
      <c r="BA66" s="50"/>
      <c r="BB66" s="50"/>
      <c r="BC66" s="50"/>
      <c r="BD66" s="93">
        <f>AN66-X66</f>
        <v>-151233.31000000006</v>
      </c>
      <c r="BE66" s="93"/>
      <c r="BF66" s="93"/>
      <c r="BG66" s="93"/>
      <c r="BH66" s="93"/>
      <c r="BI66" s="93">
        <f>AY66+BD66</f>
        <v>-415750.54999999842</v>
      </c>
      <c r="BJ66" s="93"/>
      <c r="BK66" s="93"/>
      <c r="BL66" s="93"/>
      <c r="BM66" s="93"/>
      <c r="BN66" s="93"/>
      <c r="BO66" s="8"/>
      <c r="BP66" s="8"/>
      <c r="BQ66" s="8"/>
      <c r="CA66" s="1" t="s">
        <v>22</v>
      </c>
    </row>
    <row r="67" spans="1:79" s="30" customFormat="1" ht="15" customHeight="1" x14ac:dyDescent="0.2">
      <c r="A67" s="42"/>
      <c r="B67" s="42"/>
      <c r="C67" s="43" t="s">
        <v>92</v>
      </c>
      <c r="D67" s="44"/>
      <c r="E67" s="44"/>
      <c r="F67" s="44"/>
      <c r="G67" s="44"/>
      <c r="H67" s="44"/>
      <c r="I67" s="44"/>
      <c r="J67" s="44"/>
      <c r="K67" s="44"/>
      <c r="L67" s="44"/>
      <c r="M67" s="44"/>
      <c r="N67" s="44"/>
      <c r="O67" s="44"/>
      <c r="P67" s="44"/>
      <c r="Q67" s="44"/>
      <c r="R67" s="45"/>
      <c r="S67" s="53">
        <v>17352700</v>
      </c>
      <c r="T67" s="53"/>
      <c r="U67" s="53"/>
      <c r="V67" s="53"/>
      <c r="W67" s="53"/>
      <c r="X67" s="53">
        <v>4300000</v>
      </c>
      <c r="Y67" s="53"/>
      <c r="Z67" s="53"/>
      <c r="AA67" s="53"/>
      <c r="AB67" s="53"/>
      <c r="AC67" s="53">
        <f>S67+X67</f>
        <v>21652700</v>
      </c>
      <c r="AD67" s="53"/>
      <c r="AE67" s="53"/>
      <c r="AF67" s="53"/>
      <c r="AG67" s="53"/>
      <c r="AH67" s="53"/>
      <c r="AI67" s="53">
        <v>17088182.760000002</v>
      </c>
      <c r="AJ67" s="53"/>
      <c r="AK67" s="53"/>
      <c r="AL67" s="53"/>
      <c r="AM67" s="53"/>
      <c r="AN67" s="53">
        <v>4148766.69</v>
      </c>
      <c r="AO67" s="53"/>
      <c r="AP67" s="53"/>
      <c r="AQ67" s="53"/>
      <c r="AR67" s="53"/>
      <c r="AS67" s="53">
        <f>AI67+AN67</f>
        <v>21236949.450000003</v>
      </c>
      <c r="AT67" s="53"/>
      <c r="AU67" s="53"/>
      <c r="AV67" s="53"/>
      <c r="AW67" s="53"/>
      <c r="AX67" s="53"/>
      <c r="AY67" s="53">
        <f>AI67-S67</f>
        <v>-264517.23999999836</v>
      </c>
      <c r="AZ67" s="53"/>
      <c r="BA67" s="53"/>
      <c r="BB67" s="53"/>
      <c r="BC67" s="53"/>
      <c r="BD67" s="56">
        <f>AN67-X67</f>
        <v>-151233.31000000006</v>
      </c>
      <c r="BE67" s="56"/>
      <c r="BF67" s="56"/>
      <c r="BG67" s="56"/>
      <c r="BH67" s="56"/>
      <c r="BI67" s="56">
        <f>AY67+BD67</f>
        <v>-415750.54999999842</v>
      </c>
      <c r="BJ67" s="56"/>
      <c r="BK67" s="56"/>
      <c r="BL67" s="56"/>
      <c r="BM67" s="56"/>
      <c r="BN67" s="56"/>
      <c r="BO67" s="31"/>
      <c r="BP67" s="31"/>
      <c r="BQ67" s="31"/>
    </row>
    <row r="69" spans="1:79" ht="15.75" customHeight="1" x14ac:dyDescent="0.2">
      <c r="A69" s="68" t="s">
        <v>43</v>
      </c>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row>
    <row r="70" spans="1:79" ht="15.75" customHeight="1" x14ac:dyDescent="0.2">
      <c r="A70" s="68" t="s">
        <v>62</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row>
    <row r="71" spans="1:79" ht="8.25" customHeight="1" x14ac:dyDescent="0.2"/>
    <row r="72" spans="1:79" ht="45" customHeight="1" x14ac:dyDescent="0.2">
      <c r="A72" s="79" t="s">
        <v>3</v>
      </c>
      <c r="B72" s="80"/>
      <c r="C72" s="79" t="s">
        <v>6</v>
      </c>
      <c r="D72" s="81"/>
      <c r="E72" s="81"/>
      <c r="F72" s="81"/>
      <c r="G72" s="81"/>
      <c r="H72" s="81"/>
      <c r="I72" s="80"/>
      <c r="J72" s="79" t="s">
        <v>5</v>
      </c>
      <c r="K72" s="81"/>
      <c r="L72" s="81"/>
      <c r="M72" s="81"/>
      <c r="N72" s="80"/>
      <c r="O72" s="79" t="s">
        <v>4</v>
      </c>
      <c r="P72" s="81"/>
      <c r="Q72" s="81"/>
      <c r="R72" s="81"/>
      <c r="S72" s="81"/>
      <c r="T72" s="81"/>
      <c r="U72" s="81"/>
      <c r="V72" s="81"/>
      <c r="W72" s="81"/>
      <c r="X72" s="80"/>
      <c r="Y72" s="69" t="s">
        <v>25</v>
      </c>
      <c r="Z72" s="69"/>
      <c r="AA72" s="69"/>
      <c r="AB72" s="69"/>
      <c r="AC72" s="69"/>
      <c r="AD72" s="69"/>
      <c r="AE72" s="69"/>
      <c r="AF72" s="69"/>
      <c r="AG72" s="69"/>
      <c r="AH72" s="69"/>
      <c r="AI72" s="69"/>
      <c r="AJ72" s="69"/>
      <c r="AK72" s="69"/>
      <c r="AL72" s="69"/>
      <c r="AM72" s="69"/>
      <c r="AN72" s="69" t="s">
        <v>45</v>
      </c>
      <c r="AO72" s="69"/>
      <c r="AP72" s="69"/>
      <c r="AQ72" s="69"/>
      <c r="AR72" s="69"/>
      <c r="AS72" s="69"/>
      <c r="AT72" s="69"/>
      <c r="AU72" s="69"/>
      <c r="AV72" s="69"/>
      <c r="AW72" s="69"/>
      <c r="AX72" s="69"/>
      <c r="AY72" s="69"/>
      <c r="AZ72" s="69"/>
      <c r="BA72" s="69"/>
      <c r="BB72" s="69"/>
      <c r="BC72" s="92" t="s">
        <v>0</v>
      </c>
      <c r="BD72" s="92"/>
      <c r="BE72" s="92"/>
      <c r="BF72" s="92"/>
      <c r="BG72" s="92"/>
      <c r="BH72" s="92"/>
      <c r="BI72" s="92"/>
      <c r="BJ72" s="92"/>
      <c r="BK72" s="92"/>
      <c r="BL72" s="92"/>
      <c r="BM72" s="92"/>
      <c r="BN72" s="92"/>
      <c r="BO72" s="92"/>
      <c r="BP72" s="92"/>
      <c r="BQ72" s="92"/>
      <c r="BR72" s="9"/>
      <c r="BS72" s="9"/>
      <c r="BT72" s="9"/>
      <c r="BU72" s="9"/>
      <c r="BV72" s="9"/>
      <c r="BW72" s="9"/>
      <c r="BX72" s="9"/>
      <c r="BY72" s="9"/>
    </row>
    <row r="73" spans="1:79" ht="32.25" customHeight="1" x14ac:dyDescent="0.2">
      <c r="A73" s="89"/>
      <c r="B73" s="90"/>
      <c r="C73" s="89"/>
      <c r="D73" s="91"/>
      <c r="E73" s="91"/>
      <c r="F73" s="91"/>
      <c r="G73" s="91"/>
      <c r="H73" s="91"/>
      <c r="I73" s="90"/>
      <c r="J73" s="89"/>
      <c r="K73" s="91"/>
      <c r="L73" s="91"/>
      <c r="M73" s="91"/>
      <c r="N73" s="90"/>
      <c r="O73" s="89"/>
      <c r="P73" s="91"/>
      <c r="Q73" s="91"/>
      <c r="R73" s="91"/>
      <c r="S73" s="91"/>
      <c r="T73" s="91"/>
      <c r="U73" s="91"/>
      <c r="V73" s="91"/>
      <c r="W73" s="91"/>
      <c r="X73" s="90"/>
      <c r="Y73" s="70" t="s">
        <v>2</v>
      </c>
      <c r="Z73" s="86"/>
      <c r="AA73" s="86"/>
      <c r="AB73" s="86"/>
      <c r="AC73" s="87"/>
      <c r="AD73" s="70" t="s">
        <v>1</v>
      </c>
      <c r="AE73" s="86"/>
      <c r="AF73" s="86"/>
      <c r="AG73" s="86"/>
      <c r="AH73" s="87"/>
      <c r="AI73" s="69" t="s">
        <v>26</v>
      </c>
      <c r="AJ73" s="69"/>
      <c r="AK73" s="69"/>
      <c r="AL73" s="69"/>
      <c r="AM73" s="69"/>
      <c r="AN73" s="69" t="s">
        <v>2</v>
      </c>
      <c r="AO73" s="69"/>
      <c r="AP73" s="69"/>
      <c r="AQ73" s="69"/>
      <c r="AR73" s="69"/>
      <c r="AS73" s="69" t="s">
        <v>1</v>
      </c>
      <c r="AT73" s="69"/>
      <c r="AU73" s="69"/>
      <c r="AV73" s="69"/>
      <c r="AW73" s="69"/>
      <c r="AX73" s="69" t="s">
        <v>26</v>
      </c>
      <c r="AY73" s="69"/>
      <c r="AZ73" s="69"/>
      <c r="BA73" s="69"/>
      <c r="BB73" s="69"/>
      <c r="BC73" s="69" t="s">
        <v>2</v>
      </c>
      <c r="BD73" s="69"/>
      <c r="BE73" s="69"/>
      <c r="BF73" s="69"/>
      <c r="BG73" s="69"/>
      <c r="BH73" s="69" t="s">
        <v>1</v>
      </c>
      <c r="BI73" s="69"/>
      <c r="BJ73" s="69"/>
      <c r="BK73" s="69"/>
      <c r="BL73" s="69"/>
      <c r="BM73" s="69" t="s">
        <v>26</v>
      </c>
      <c r="BN73" s="69"/>
      <c r="BO73" s="69"/>
      <c r="BP73" s="69"/>
      <c r="BQ73" s="69"/>
      <c r="BR73" s="2"/>
      <c r="BS73" s="2"/>
      <c r="BT73" s="2"/>
      <c r="BU73" s="2"/>
      <c r="BV73" s="2"/>
      <c r="BW73" s="2"/>
      <c r="BX73" s="2"/>
      <c r="BY73" s="2"/>
    </row>
    <row r="74" spans="1:79" ht="15.95" customHeight="1" x14ac:dyDescent="0.2">
      <c r="A74" s="69">
        <v>1</v>
      </c>
      <c r="B74" s="69"/>
      <c r="C74" s="69">
        <v>2</v>
      </c>
      <c r="D74" s="69"/>
      <c r="E74" s="69"/>
      <c r="F74" s="69"/>
      <c r="G74" s="69"/>
      <c r="H74" s="69"/>
      <c r="I74" s="69"/>
      <c r="J74" s="69">
        <v>3</v>
      </c>
      <c r="K74" s="69"/>
      <c r="L74" s="69"/>
      <c r="M74" s="69"/>
      <c r="N74" s="69"/>
      <c r="O74" s="69">
        <v>4</v>
      </c>
      <c r="P74" s="69"/>
      <c r="Q74" s="69"/>
      <c r="R74" s="69"/>
      <c r="S74" s="69"/>
      <c r="T74" s="69"/>
      <c r="U74" s="69"/>
      <c r="V74" s="69"/>
      <c r="W74" s="69"/>
      <c r="X74" s="69"/>
      <c r="Y74" s="69">
        <v>5</v>
      </c>
      <c r="Z74" s="69"/>
      <c r="AA74" s="69"/>
      <c r="AB74" s="69"/>
      <c r="AC74" s="69"/>
      <c r="AD74" s="69">
        <v>6</v>
      </c>
      <c r="AE74" s="69"/>
      <c r="AF74" s="69"/>
      <c r="AG74" s="69"/>
      <c r="AH74" s="69"/>
      <c r="AI74" s="69">
        <v>7</v>
      </c>
      <c r="AJ74" s="69"/>
      <c r="AK74" s="69"/>
      <c r="AL74" s="69"/>
      <c r="AM74" s="69"/>
      <c r="AN74" s="70">
        <v>8</v>
      </c>
      <c r="AO74" s="86"/>
      <c r="AP74" s="86"/>
      <c r="AQ74" s="86"/>
      <c r="AR74" s="87"/>
      <c r="AS74" s="70">
        <v>9</v>
      </c>
      <c r="AT74" s="86"/>
      <c r="AU74" s="86"/>
      <c r="AV74" s="86"/>
      <c r="AW74" s="87"/>
      <c r="AX74" s="70">
        <v>10</v>
      </c>
      <c r="AY74" s="86"/>
      <c r="AZ74" s="86"/>
      <c r="BA74" s="86"/>
      <c r="BB74" s="87"/>
      <c r="BC74" s="70">
        <v>11</v>
      </c>
      <c r="BD74" s="86"/>
      <c r="BE74" s="86"/>
      <c r="BF74" s="86"/>
      <c r="BG74" s="87"/>
      <c r="BH74" s="70">
        <v>12</v>
      </c>
      <c r="BI74" s="86"/>
      <c r="BJ74" s="86"/>
      <c r="BK74" s="86"/>
      <c r="BL74" s="87"/>
      <c r="BM74" s="70">
        <v>13</v>
      </c>
      <c r="BN74" s="86"/>
      <c r="BO74" s="86"/>
      <c r="BP74" s="86"/>
      <c r="BQ74" s="87"/>
      <c r="BR74" s="2"/>
      <c r="BS74" s="2"/>
      <c r="BT74" s="2"/>
      <c r="BU74" s="2"/>
      <c r="BV74" s="2"/>
      <c r="BW74" s="2"/>
      <c r="BX74" s="2"/>
      <c r="BY74" s="2"/>
    </row>
    <row r="75" spans="1:79" ht="12.75" hidden="1" customHeight="1" x14ac:dyDescent="0.2">
      <c r="A75" s="34" t="s">
        <v>36</v>
      </c>
      <c r="B75" s="34"/>
      <c r="C75" s="73" t="s">
        <v>14</v>
      </c>
      <c r="D75" s="74"/>
      <c r="E75" s="74"/>
      <c r="F75" s="74"/>
      <c r="G75" s="74"/>
      <c r="H75" s="74"/>
      <c r="I75" s="75"/>
      <c r="J75" s="34" t="s">
        <v>15</v>
      </c>
      <c r="K75" s="34"/>
      <c r="L75" s="34"/>
      <c r="M75" s="34"/>
      <c r="N75" s="34"/>
      <c r="O75" s="88" t="s">
        <v>37</v>
      </c>
      <c r="P75" s="88"/>
      <c r="Q75" s="88"/>
      <c r="R75" s="88"/>
      <c r="S75" s="88"/>
      <c r="T75" s="88"/>
      <c r="U75" s="88"/>
      <c r="V75" s="88"/>
      <c r="W75" s="88"/>
      <c r="X75" s="73"/>
      <c r="Y75" s="85" t="s">
        <v>10</v>
      </c>
      <c r="Z75" s="85"/>
      <c r="AA75" s="85"/>
      <c r="AB75" s="85"/>
      <c r="AC75" s="85"/>
      <c r="AD75" s="85" t="s">
        <v>29</v>
      </c>
      <c r="AE75" s="85"/>
      <c r="AF75" s="85"/>
      <c r="AG75" s="85"/>
      <c r="AH75" s="85"/>
      <c r="AI75" s="85" t="s">
        <v>78</v>
      </c>
      <c r="AJ75" s="85"/>
      <c r="AK75" s="85"/>
      <c r="AL75" s="85"/>
      <c r="AM75" s="85"/>
      <c r="AN75" s="85" t="s">
        <v>30</v>
      </c>
      <c r="AO75" s="85"/>
      <c r="AP75" s="85"/>
      <c r="AQ75" s="85"/>
      <c r="AR75" s="85"/>
      <c r="AS75" s="85" t="s">
        <v>11</v>
      </c>
      <c r="AT75" s="85"/>
      <c r="AU75" s="85"/>
      <c r="AV75" s="85"/>
      <c r="AW75" s="85"/>
      <c r="AX75" s="85" t="s">
        <v>79</v>
      </c>
      <c r="AY75" s="85"/>
      <c r="AZ75" s="85"/>
      <c r="BA75" s="85"/>
      <c r="BB75" s="85"/>
      <c r="BC75" s="85" t="s">
        <v>32</v>
      </c>
      <c r="BD75" s="85"/>
      <c r="BE75" s="85"/>
      <c r="BF75" s="85"/>
      <c r="BG75" s="85"/>
      <c r="BH75" s="85" t="s">
        <v>32</v>
      </c>
      <c r="BI75" s="85"/>
      <c r="BJ75" s="85"/>
      <c r="BK75" s="85"/>
      <c r="BL75" s="85"/>
      <c r="BM75" s="84" t="s">
        <v>16</v>
      </c>
      <c r="BN75" s="84"/>
      <c r="BO75" s="84"/>
      <c r="BP75" s="84"/>
      <c r="BQ75" s="84"/>
      <c r="CA75" s="1" t="s">
        <v>23</v>
      </c>
    </row>
    <row r="76" spans="1:79" s="30" customFormat="1" ht="15.75" x14ac:dyDescent="0.2">
      <c r="A76" s="42">
        <v>0</v>
      </c>
      <c r="B76" s="42"/>
      <c r="C76" s="55" t="s">
        <v>93</v>
      </c>
      <c r="D76" s="55"/>
      <c r="E76" s="55"/>
      <c r="F76" s="55"/>
      <c r="G76" s="55"/>
      <c r="H76" s="55"/>
      <c r="I76" s="55"/>
      <c r="J76" s="55" t="s">
        <v>94</v>
      </c>
      <c r="K76" s="55"/>
      <c r="L76" s="55"/>
      <c r="M76" s="55"/>
      <c r="N76" s="55"/>
      <c r="O76" s="55" t="s">
        <v>94</v>
      </c>
      <c r="P76" s="55"/>
      <c r="Q76" s="55"/>
      <c r="R76" s="55"/>
      <c r="S76" s="55"/>
      <c r="T76" s="55"/>
      <c r="U76" s="55"/>
      <c r="V76" s="55"/>
      <c r="W76" s="55"/>
      <c r="X76" s="5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c r="CA76" s="30" t="s">
        <v>24</v>
      </c>
    </row>
    <row r="77" spans="1:79" ht="153" customHeight="1" x14ac:dyDescent="0.2">
      <c r="A77" s="34">
        <v>1</v>
      </c>
      <c r="B77" s="34"/>
      <c r="C77" s="51" t="s">
        <v>95</v>
      </c>
      <c r="D77" s="36"/>
      <c r="E77" s="36"/>
      <c r="F77" s="36"/>
      <c r="G77" s="36"/>
      <c r="H77" s="36"/>
      <c r="I77" s="37"/>
      <c r="J77" s="52" t="s">
        <v>96</v>
      </c>
      <c r="K77" s="52"/>
      <c r="L77" s="52"/>
      <c r="M77" s="52"/>
      <c r="N77" s="52"/>
      <c r="O77" s="52" t="s">
        <v>97</v>
      </c>
      <c r="P77" s="52"/>
      <c r="Q77" s="52"/>
      <c r="R77" s="52"/>
      <c r="S77" s="52"/>
      <c r="T77" s="52"/>
      <c r="U77" s="52"/>
      <c r="V77" s="52"/>
      <c r="W77" s="52"/>
      <c r="X77" s="52"/>
      <c r="Y77" s="50">
        <v>12232440</v>
      </c>
      <c r="Z77" s="50"/>
      <c r="AA77" s="50"/>
      <c r="AB77" s="50"/>
      <c r="AC77" s="50"/>
      <c r="AD77" s="50">
        <v>3900000</v>
      </c>
      <c r="AE77" s="50"/>
      <c r="AF77" s="50"/>
      <c r="AG77" s="50"/>
      <c r="AH77" s="50"/>
      <c r="AI77" s="50">
        <v>16132440</v>
      </c>
      <c r="AJ77" s="50"/>
      <c r="AK77" s="50"/>
      <c r="AL77" s="50"/>
      <c r="AM77" s="50"/>
      <c r="AN77" s="50">
        <v>11979261.109999999</v>
      </c>
      <c r="AO77" s="50"/>
      <c r="AP77" s="50"/>
      <c r="AQ77" s="50"/>
      <c r="AR77" s="50"/>
      <c r="AS77" s="50">
        <v>3857466.73</v>
      </c>
      <c r="AT77" s="50"/>
      <c r="AU77" s="50"/>
      <c r="AV77" s="50"/>
      <c r="AW77" s="50"/>
      <c r="AX77" s="50">
        <v>15836727.84</v>
      </c>
      <c r="AY77" s="50"/>
      <c r="AZ77" s="50"/>
      <c r="BA77" s="50"/>
      <c r="BB77" s="50"/>
      <c r="BC77" s="50">
        <f>AN77-Y77</f>
        <v>-253178.8900000006</v>
      </c>
      <c r="BD77" s="50"/>
      <c r="BE77" s="50"/>
      <c r="BF77" s="50"/>
      <c r="BG77" s="50"/>
      <c r="BH77" s="50">
        <f>AS77-AD77</f>
        <v>-42533.270000000019</v>
      </c>
      <c r="BI77" s="50"/>
      <c r="BJ77" s="50"/>
      <c r="BK77" s="50"/>
      <c r="BL77" s="50"/>
      <c r="BM77" s="50">
        <v>-295712.16000000015</v>
      </c>
      <c r="BN77" s="50"/>
      <c r="BO77" s="50"/>
      <c r="BP77" s="50"/>
      <c r="BQ77" s="50"/>
      <c r="BR77" s="10"/>
      <c r="BS77" s="10"/>
      <c r="BT77" s="10"/>
      <c r="BU77" s="10"/>
      <c r="BV77" s="10"/>
      <c r="BW77" s="10"/>
      <c r="BX77" s="10"/>
      <c r="BY77" s="10"/>
    </row>
    <row r="78" spans="1:79" ht="178.5" customHeight="1" x14ac:dyDescent="0.2">
      <c r="A78" s="34">
        <v>2</v>
      </c>
      <c r="B78" s="34"/>
      <c r="C78" s="51" t="s">
        <v>98</v>
      </c>
      <c r="D78" s="36"/>
      <c r="E78" s="36"/>
      <c r="F78" s="36"/>
      <c r="G78" s="36"/>
      <c r="H78" s="36"/>
      <c r="I78" s="37"/>
      <c r="J78" s="52" t="s">
        <v>96</v>
      </c>
      <c r="K78" s="52"/>
      <c r="L78" s="52"/>
      <c r="M78" s="52"/>
      <c r="N78" s="52"/>
      <c r="O78" s="52" t="s">
        <v>97</v>
      </c>
      <c r="P78" s="52"/>
      <c r="Q78" s="52"/>
      <c r="R78" s="52"/>
      <c r="S78" s="52"/>
      <c r="T78" s="52"/>
      <c r="U78" s="52"/>
      <c r="V78" s="52"/>
      <c r="W78" s="52"/>
      <c r="X78" s="52"/>
      <c r="Y78" s="50">
        <v>1137210</v>
      </c>
      <c r="Z78" s="50"/>
      <c r="AA78" s="50"/>
      <c r="AB78" s="50"/>
      <c r="AC78" s="50"/>
      <c r="AD78" s="50">
        <v>0</v>
      </c>
      <c r="AE78" s="50"/>
      <c r="AF78" s="50"/>
      <c r="AG78" s="50"/>
      <c r="AH78" s="50"/>
      <c r="AI78" s="50">
        <v>1137210</v>
      </c>
      <c r="AJ78" s="50"/>
      <c r="AK78" s="50"/>
      <c r="AL78" s="50"/>
      <c r="AM78" s="50"/>
      <c r="AN78" s="50">
        <v>1125886.3500000001</v>
      </c>
      <c r="AO78" s="50"/>
      <c r="AP78" s="50"/>
      <c r="AQ78" s="50"/>
      <c r="AR78" s="50"/>
      <c r="AS78" s="50">
        <v>0</v>
      </c>
      <c r="AT78" s="50"/>
      <c r="AU78" s="50"/>
      <c r="AV78" s="50"/>
      <c r="AW78" s="50"/>
      <c r="AX78" s="50">
        <v>1125886.3500000001</v>
      </c>
      <c r="AY78" s="50"/>
      <c r="AZ78" s="50"/>
      <c r="BA78" s="50"/>
      <c r="BB78" s="50"/>
      <c r="BC78" s="50">
        <f>AN78-Y78</f>
        <v>-11323.649999999907</v>
      </c>
      <c r="BD78" s="50"/>
      <c r="BE78" s="50"/>
      <c r="BF78" s="50"/>
      <c r="BG78" s="50"/>
      <c r="BH78" s="50">
        <f>AS78-AD78</f>
        <v>0</v>
      </c>
      <c r="BI78" s="50"/>
      <c r="BJ78" s="50"/>
      <c r="BK78" s="50"/>
      <c r="BL78" s="50"/>
      <c r="BM78" s="50">
        <v>-11323.649999999907</v>
      </c>
      <c r="BN78" s="50"/>
      <c r="BO78" s="50"/>
      <c r="BP78" s="50"/>
      <c r="BQ78" s="50"/>
      <c r="BR78" s="10"/>
      <c r="BS78" s="10"/>
      <c r="BT78" s="10"/>
      <c r="BU78" s="10"/>
      <c r="BV78" s="10"/>
      <c r="BW78" s="10"/>
      <c r="BX78" s="10"/>
      <c r="BY78" s="10"/>
    </row>
    <row r="79" spans="1:79" ht="191.25" customHeight="1" x14ac:dyDescent="0.2">
      <c r="A79" s="34">
        <v>3</v>
      </c>
      <c r="B79" s="34"/>
      <c r="C79" s="51" t="s">
        <v>99</v>
      </c>
      <c r="D79" s="36"/>
      <c r="E79" s="36"/>
      <c r="F79" s="36"/>
      <c r="G79" s="36"/>
      <c r="H79" s="36"/>
      <c r="I79" s="37"/>
      <c r="J79" s="52" t="s">
        <v>96</v>
      </c>
      <c r="K79" s="52"/>
      <c r="L79" s="52"/>
      <c r="M79" s="52"/>
      <c r="N79" s="52"/>
      <c r="O79" s="52" t="s">
        <v>97</v>
      </c>
      <c r="P79" s="52"/>
      <c r="Q79" s="52"/>
      <c r="R79" s="52"/>
      <c r="S79" s="52"/>
      <c r="T79" s="52"/>
      <c r="U79" s="52"/>
      <c r="V79" s="52"/>
      <c r="W79" s="52"/>
      <c r="X79" s="52"/>
      <c r="Y79" s="50">
        <v>3983050</v>
      </c>
      <c r="Z79" s="50"/>
      <c r="AA79" s="50"/>
      <c r="AB79" s="50"/>
      <c r="AC79" s="50"/>
      <c r="AD79" s="50">
        <v>400000</v>
      </c>
      <c r="AE79" s="50"/>
      <c r="AF79" s="50"/>
      <c r="AG79" s="50"/>
      <c r="AH79" s="50"/>
      <c r="AI79" s="50">
        <v>4383050</v>
      </c>
      <c r="AJ79" s="50"/>
      <c r="AK79" s="50"/>
      <c r="AL79" s="50"/>
      <c r="AM79" s="50"/>
      <c r="AN79" s="50">
        <v>3983035.3</v>
      </c>
      <c r="AO79" s="50"/>
      <c r="AP79" s="50"/>
      <c r="AQ79" s="50"/>
      <c r="AR79" s="50"/>
      <c r="AS79" s="50">
        <v>291299.96000000002</v>
      </c>
      <c r="AT79" s="50"/>
      <c r="AU79" s="50"/>
      <c r="AV79" s="50"/>
      <c r="AW79" s="50"/>
      <c r="AX79" s="50">
        <v>4274335.26</v>
      </c>
      <c r="AY79" s="50"/>
      <c r="AZ79" s="50"/>
      <c r="BA79" s="50"/>
      <c r="BB79" s="50"/>
      <c r="BC79" s="50">
        <f>AN79-Y79</f>
        <v>-14.700000000186265</v>
      </c>
      <c r="BD79" s="50"/>
      <c r="BE79" s="50"/>
      <c r="BF79" s="50"/>
      <c r="BG79" s="50"/>
      <c r="BH79" s="50">
        <f>AS79-AD79</f>
        <v>-108700.03999999998</v>
      </c>
      <c r="BI79" s="50"/>
      <c r="BJ79" s="50"/>
      <c r="BK79" s="50"/>
      <c r="BL79" s="50"/>
      <c r="BM79" s="50">
        <v>-108714.74000000022</v>
      </c>
      <c r="BN79" s="50"/>
      <c r="BO79" s="50"/>
      <c r="BP79" s="50"/>
      <c r="BQ79" s="50"/>
      <c r="BR79" s="10"/>
      <c r="BS79" s="10"/>
      <c r="BT79" s="10"/>
      <c r="BU79" s="10"/>
      <c r="BV79" s="10"/>
      <c r="BW79" s="10"/>
      <c r="BX79" s="10"/>
      <c r="BY79" s="10"/>
    </row>
    <row r="80" spans="1:79" s="30" customFormat="1" ht="15.75" x14ac:dyDescent="0.2">
      <c r="A80" s="42">
        <v>0</v>
      </c>
      <c r="B80" s="42"/>
      <c r="C80" s="54" t="s">
        <v>100</v>
      </c>
      <c r="D80" s="44"/>
      <c r="E80" s="44"/>
      <c r="F80" s="44"/>
      <c r="G80" s="44"/>
      <c r="H80" s="44"/>
      <c r="I80" s="45"/>
      <c r="J80" s="55" t="s">
        <v>94</v>
      </c>
      <c r="K80" s="55"/>
      <c r="L80" s="55"/>
      <c r="M80" s="55"/>
      <c r="N80" s="55"/>
      <c r="O80" s="55" t="s">
        <v>94</v>
      </c>
      <c r="P80" s="55"/>
      <c r="Q80" s="55"/>
      <c r="R80" s="55"/>
      <c r="S80" s="55"/>
      <c r="T80" s="55"/>
      <c r="U80" s="55"/>
      <c r="V80" s="55"/>
      <c r="W80" s="55"/>
      <c r="X80" s="5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7" ht="51" customHeight="1" x14ac:dyDescent="0.2">
      <c r="A81" s="34">
        <v>1</v>
      </c>
      <c r="B81" s="34"/>
      <c r="C81" s="51" t="s">
        <v>101</v>
      </c>
      <c r="D81" s="36"/>
      <c r="E81" s="36"/>
      <c r="F81" s="36"/>
      <c r="G81" s="36"/>
      <c r="H81" s="36"/>
      <c r="I81" s="37"/>
      <c r="J81" s="52" t="s">
        <v>102</v>
      </c>
      <c r="K81" s="52"/>
      <c r="L81" s="52"/>
      <c r="M81" s="52"/>
      <c r="N81" s="52"/>
      <c r="O81" s="51" t="s">
        <v>103</v>
      </c>
      <c r="P81" s="36"/>
      <c r="Q81" s="36"/>
      <c r="R81" s="36"/>
      <c r="S81" s="36"/>
      <c r="T81" s="36"/>
      <c r="U81" s="36"/>
      <c r="V81" s="36"/>
      <c r="W81" s="36"/>
      <c r="X81" s="37"/>
      <c r="Y81" s="50">
        <v>0</v>
      </c>
      <c r="Z81" s="50"/>
      <c r="AA81" s="50"/>
      <c r="AB81" s="50"/>
      <c r="AC81" s="50"/>
      <c r="AD81" s="50">
        <v>2</v>
      </c>
      <c r="AE81" s="50"/>
      <c r="AF81" s="50"/>
      <c r="AG81" s="50"/>
      <c r="AH81" s="50"/>
      <c r="AI81" s="50">
        <v>2</v>
      </c>
      <c r="AJ81" s="50"/>
      <c r="AK81" s="50"/>
      <c r="AL81" s="50"/>
      <c r="AM81" s="50"/>
      <c r="AN81" s="50">
        <v>0</v>
      </c>
      <c r="AO81" s="50"/>
      <c r="AP81" s="50"/>
      <c r="AQ81" s="50"/>
      <c r="AR81" s="50"/>
      <c r="AS81" s="50">
        <v>2</v>
      </c>
      <c r="AT81" s="50"/>
      <c r="AU81" s="50"/>
      <c r="AV81" s="50"/>
      <c r="AW81" s="50"/>
      <c r="AX81" s="50">
        <v>2</v>
      </c>
      <c r="AY81" s="50"/>
      <c r="AZ81" s="50"/>
      <c r="BA81" s="50"/>
      <c r="BB81" s="50"/>
      <c r="BC81" s="50">
        <f>AN81-Y81</f>
        <v>0</v>
      </c>
      <c r="BD81" s="50"/>
      <c r="BE81" s="50"/>
      <c r="BF81" s="50"/>
      <c r="BG81" s="50"/>
      <c r="BH81" s="50">
        <f>AS81-AD81</f>
        <v>0</v>
      </c>
      <c r="BI81" s="50"/>
      <c r="BJ81" s="50"/>
      <c r="BK81" s="50"/>
      <c r="BL81" s="50"/>
      <c r="BM81" s="50">
        <v>0</v>
      </c>
      <c r="BN81" s="50"/>
      <c r="BO81" s="50"/>
      <c r="BP81" s="50"/>
      <c r="BQ81" s="50"/>
      <c r="BR81" s="10"/>
      <c r="BS81" s="10"/>
      <c r="BT81" s="10"/>
      <c r="BU81" s="10"/>
      <c r="BV81" s="10"/>
      <c r="BW81" s="10"/>
      <c r="BX81" s="10"/>
      <c r="BY81" s="10"/>
    </row>
    <row r="82" spans="1:77" ht="51" customHeight="1" x14ac:dyDescent="0.2">
      <c r="A82" s="34">
        <v>2</v>
      </c>
      <c r="B82" s="34"/>
      <c r="C82" s="51" t="s">
        <v>104</v>
      </c>
      <c r="D82" s="36"/>
      <c r="E82" s="36"/>
      <c r="F82" s="36"/>
      <c r="G82" s="36"/>
      <c r="H82" s="36"/>
      <c r="I82" s="37"/>
      <c r="J82" s="52" t="s">
        <v>102</v>
      </c>
      <c r="K82" s="52"/>
      <c r="L82" s="52"/>
      <c r="M82" s="52"/>
      <c r="N82" s="52"/>
      <c r="O82" s="51" t="s">
        <v>103</v>
      </c>
      <c r="P82" s="36"/>
      <c r="Q82" s="36"/>
      <c r="R82" s="36"/>
      <c r="S82" s="36"/>
      <c r="T82" s="36"/>
      <c r="U82" s="36"/>
      <c r="V82" s="36"/>
      <c r="W82" s="36"/>
      <c r="X82" s="37"/>
      <c r="Y82" s="50">
        <v>6</v>
      </c>
      <c r="Z82" s="50"/>
      <c r="AA82" s="50"/>
      <c r="AB82" s="50"/>
      <c r="AC82" s="50"/>
      <c r="AD82" s="50">
        <v>0</v>
      </c>
      <c r="AE82" s="50"/>
      <c r="AF82" s="50"/>
      <c r="AG82" s="50"/>
      <c r="AH82" s="50"/>
      <c r="AI82" s="50">
        <v>6</v>
      </c>
      <c r="AJ82" s="50"/>
      <c r="AK82" s="50"/>
      <c r="AL82" s="50"/>
      <c r="AM82" s="50"/>
      <c r="AN82" s="50">
        <v>6</v>
      </c>
      <c r="AO82" s="50"/>
      <c r="AP82" s="50"/>
      <c r="AQ82" s="50"/>
      <c r="AR82" s="50"/>
      <c r="AS82" s="50">
        <v>0</v>
      </c>
      <c r="AT82" s="50"/>
      <c r="AU82" s="50"/>
      <c r="AV82" s="50"/>
      <c r="AW82" s="50"/>
      <c r="AX82" s="50">
        <v>6</v>
      </c>
      <c r="AY82" s="50"/>
      <c r="AZ82" s="50"/>
      <c r="BA82" s="50"/>
      <c r="BB82" s="50"/>
      <c r="BC82" s="50">
        <f>AN82-Y82</f>
        <v>0</v>
      </c>
      <c r="BD82" s="50"/>
      <c r="BE82" s="50"/>
      <c r="BF82" s="50"/>
      <c r="BG82" s="50"/>
      <c r="BH82" s="50">
        <f>AS82-AD82</f>
        <v>0</v>
      </c>
      <c r="BI82" s="50"/>
      <c r="BJ82" s="50"/>
      <c r="BK82" s="50"/>
      <c r="BL82" s="50"/>
      <c r="BM82" s="50">
        <v>0</v>
      </c>
      <c r="BN82" s="50"/>
      <c r="BO82" s="50"/>
      <c r="BP82" s="50"/>
      <c r="BQ82" s="50"/>
      <c r="BR82" s="10"/>
      <c r="BS82" s="10"/>
      <c r="BT82" s="10"/>
      <c r="BU82" s="10"/>
      <c r="BV82" s="10"/>
      <c r="BW82" s="10"/>
      <c r="BX82" s="10"/>
      <c r="BY82" s="10"/>
    </row>
    <row r="83" spans="1:77" ht="38.25" customHeight="1" x14ac:dyDescent="0.2">
      <c r="A83" s="34">
        <v>3</v>
      </c>
      <c r="B83" s="34"/>
      <c r="C83" s="51" t="s">
        <v>105</v>
      </c>
      <c r="D83" s="36"/>
      <c r="E83" s="36"/>
      <c r="F83" s="36"/>
      <c r="G83" s="36"/>
      <c r="H83" s="36"/>
      <c r="I83" s="37"/>
      <c r="J83" s="52" t="s">
        <v>102</v>
      </c>
      <c r="K83" s="52"/>
      <c r="L83" s="52"/>
      <c r="M83" s="52"/>
      <c r="N83" s="52"/>
      <c r="O83" s="51" t="s">
        <v>103</v>
      </c>
      <c r="P83" s="36"/>
      <c r="Q83" s="36"/>
      <c r="R83" s="36"/>
      <c r="S83" s="36"/>
      <c r="T83" s="36"/>
      <c r="U83" s="36"/>
      <c r="V83" s="36"/>
      <c r="W83" s="36"/>
      <c r="X83" s="37"/>
      <c r="Y83" s="50">
        <v>6</v>
      </c>
      <c r="Z83" s="50"/>
      <c r="AA83" s="50"/>
      <c r="AB83" s="50"/>
      <c r="AC83" s="50"/>
      <c r="AD83" s="50">
        <v>0</v>
      </c>
      <c r="AE83" s="50"/>
      <c r="AF83" s="50"/>
      <c r="AG83" s="50"/>
      <c r="AH83" s="50"/>
      <c r="AI83" s="50">
        <v>6</v>
      </c>
      <c r="AJ83" s="50"/>
      <c r="AK83" s="50"/>
      <c r="AL83" s="50"/>
      <c r="AM83" s="50"/>
      <c r="AN83" s="50">
        <v>6</v>
      </c>
      <c r="AO83" s="50"/>
      <c r="AP83" s="50"/>
      <c r="AQ83" s="50"/>
      <c r="AR83" s="50"/>
      <c r="AS83" s="50">
        <v>0</v>
      </c>
      <c r="AT83" s="50"/>
      <c r="AU83" s="50"/>
      <c r="AV83" s="50"/>
      <c r="AW83" s="50"/>
      <c r="AX83" s="50">
        <v>6</v>
      </c>
      <c r="AY83" s="50"/>
      <c r="AZ83" s="50"/>
      <c r="BA83" s="50"/>
      <c r="BB83" s="50"/>
      <c r="BC83" s="50">
        <f>AN83-Y83</f>
        <v>0</v>
      </c>
      <c r="BD83" s="50"/>
      <c r="BE83" s="50"/>
      <c r="BF83" s="50"/>
      <c r="BG83" s="50"/>
      <c r="BH83" s="50">
        <f>AS83-AD83</f>
        <v>0</v>
      </c>
      <c r="BI83" s="50"/>
      <c r="BJ83" s="50"/>
      <c r="BK83" s="50"/>
      <c r="BL83" s="50"/>
      <c r="BM83" s="50">
        <v>0</v>
      </c>
      <c r="BN83" s="50"/>
      <c r="BO83" s="50"/>
      <c r="BP83" s="50"/>
      <c r="BQ83" s="50"/>
      <c r="BR83" s="10"/>
      <c r="BS83" s="10"/>
      <c r="BT83" s="10"/>
      <c r="BU83" s="10"/>
      <c r="BV83" s="10"/>
      <c r="BW83" s="10"/>
      <c r="BX83" s="10"/>
      <c r="BY83" s="10"/>
    </row>
    <row r="84" spans="1:77" s="30" customFormat="1" ht="15.75" x14ac:dyDescent="0.2">
      <c r="A84" s="42">
        <v>0</v>
      </c>
      <c r="B84" s="42"/>
      <c r="C84" s="54" t="s">
        <v>106</v>
      </c>
      <c r="D84" s="44"/>
      <c r="E84" s="44"/>
      <c r="F84" s="44"/>
      <c r="G84" s="44"/>
      <c r="H84" s="44"/>
      <c r="I84" s="45"/>
      <c r="J84" s="55" t="s">
        <v>94</v>
      </c>
      <c r="K84" s="55"/>
      <c r="L84" s="55"/>
      <c r="M84" s="55"/>
      <c r="N84" s="55"/>
      <c r="O84" s="54" t="s">
        <v>94</v>
      </c>
      <c r="P84" s="44"/>
      <c r="Q84" s="44"/>
      <c r="R84" s="44"/>
      <c r="S84" s="44"/>
      <c r="T84" s="44"/>
      <c r="U84" s="44"/>
      <c r="V84" s="44"/>
      <c r="W84" s="44"/>
      <c r="X84" s="4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row>
    <row r="85" spans="1:77" ht="51" customHeight="1" x14ac:dyDescent="0.2">
      <c r="A85" s="34">
        <v>1</v>
      </c>
      <c r="B85" s="34"/>
      <c r="C85" s="51" t="s">
        <v>107</v>
      </c>
      <c r="D85" s="36"/>
      <c r="E85" s="36"/>
      <c r="F85" s="36"/>
      <c r="G85" s="36"/>
      <c r="H85" s="36"/>
      <c r="I85" s="37"/>
      <c r="J85" s="52" t="s">
        <v>96</v>
      </c>
      <c r="K85" s="52"/>
      <c r="L85" s="52"/>
      <c r="M85" s="52"/>
      <c r="N85" s="52"/>
      <c r="O85" s="51" t="s">
        <v>108</v>
      </c>
      <c r="P85" s="36"/>
      <c r="Q85" s="36"/>
      <c r="R85" s="36"/>
      <c r="S85" s="36"/>
      <c r="T85" s="36"/>
      <c r="U85" s="36"/>
      <c r="V85" s="36"/>
      <c r="W85" s="36"/>
      <c r="X85" s="37"/>
      <c r="Y85" s="50">
        <v>0</v>
      </c>
      <c r="Z85" s="50"/>
      <c r="AA85" s="50"/>
      <c r="AB85" s="50"/>
      <c r="AC85" s="50"/>
      <c r="AD85" s="50">
        <v>1950000</v>
      </c>
      <c r="AE85" s="50"/>
      <c r="AF85" s="50"/>
      <c r="AG85" s="50"/>
      <c r="AH85" s="50"/>
      <c r="AI85" s="50">
        <v>1950000</v>
      </c>
      <c r="AJ85" s="50"/>
      <c r="AK85" s="50"/>
      <c r="AL85" s="50"/>
      <c r="AM85" s="50"/>
      <c r="AN85" s="50">
        <v>0</v>
      </c>
      <c r="AO85" s="50"/>
      <c r="AP85" s="50"/>
      <c r="AQ85" s="50"/>
      <c r="AR85" s="50"/>
      <c r="AS85" s="50">
        <v>1928733.36</v>
      </c>
      <c r="AT85" s="50"/>
      <c r="AU85" s="50"/>
      <c r="AV85" s="50"/>
      <c r="AW85" s="50"/>
      <c r="AX85" s="50">
        <v>1928733.36</v>
      </c>
      <c r="AY85" s="50"/>
      <c r="AZ85" s="50"/>
      <c r="BA85" s="50"/>
      <c r="BB85" s="50"/>
      <c r="BC85" s="50">
        <f>AN85-Y85</f>
        <v>0</v>
      </c>
      <c r="BD85" s="50"/>
      <c r="BE85" s="50"/>
      <c r="BF85" s="50"/>
      <c r="BG85" s="50"/>
      <c r="BH85" s="50">
        <f>AS85-AD85</f>
        <v>-21266.639999999898</v>
      </c>
      <c r="BI85" s="50"/>
      <c r="BJ85" s="50"/>
      <c r="BK85" s="50"/>
      <c r="BL85" s="50"/>
      <c r="BM85" s="50">
        <v>-21266.639999999898</v>
      </c>
      <c r="BN85" s="50"/>
      <c r="BO85" s="50"/>
      <c r="BP85" s="50"/>
      <c r="BQ85" s="50"/>
      <c r="BR85" s="10"/>
      <c r="BS85" s="10"/>
      <c r="BT85" s="10"/>
      <c r="BU85" s="10"/>
      <c r="BV85" s="10"/>
      <c r="BW85" s="10"/>
      <c r="BX85" s="10"/>
      <c r="BY85" s="10"/>
    </row>
    <row r="86" spans="1:77" ht="51" customHeight="1" x14ac:dyDescent="0.2">
      <c r="A86" s="34">
        <v>2</v>
      </c>
      <c r="B86" s="34"/>
      <c r="C86" s="51" t="s">
        <v>109</v>
      </c>
      <c r="D86" s="36"/>
      <c r="E86" s="36"/>
      <c r="F86" s="36"/>
      <c r="G86" s="36"/>
      <c r="H86" s="36"/>
      <c r="I86" s="37"/>
      <c r="J86" s="52" t="s">
        <v>96</v>
      </c>
      <c r="K86" s="52"/>
      <c r="L86" s="52"/>
      <c r="M86" s="52"/>
      <c r="N86" s="52"/>
      <c r="O86" s="51" t="s">
        <v>108</v>
      </c>
      <c r="P86" s="36"/>
      <c r="Q86" s="36"/>
      <c r="R86" s="36"/>
      <c r="S86" s="36"/>
      <c r="T86" s="36"/>
      <c r="U86" s="36"/>
      <c r="V86" s="36"/>
      <c r="W86" s="36"/>
      <c r="X86" s="37"/>
      <c r="Y86" s="50">
        <v>187955</v>
      </c>
      <c r="Z86" s="50"/>
      <c r="AA86" s="50"/>
      <c r="AB86" s="50"/>
      <c r="AC86" s="50"/>
      <c r="AD86" s="50">
        <v>66667</v>
      </c>
      <c r="AE86" s="50"/>
      <c r="AF86" s="50"/>
      <c r="AG86" s="50"/>
      <c r="AH86" s="50"/>
      <c r="AI86" s="50">
        <v>254622</v>
      </c>
      <c r="AJ86" s="50"/>
      <c r="AK86" s="50"/>
      <c r="AL86" s="50"/>
      <c r="AM86" s="50"/>
      <c r="AN86" s="50">
        <v>187647.72</v>
      </c>
      <c r="AO86" s="50"/>
      <c r="AP86" s="50"/>
      <c r="AQ86" s="50"/>
      <c r="AR86" s="50"/>
      <c r="AS86" s="50">
        <v>48550</v>
      </c>
      <c r="AT86" s="50"/>
      <c r="AU86" s="50"/>
      <c r="AV86" s="50"/>
      <c r="AW86" s="50"/>
      <c r="AX86" s="50">
        <v>236197.72</v>
      </c>
      <c r="AY86" s="50"/>
      <c r="AZ86" s="50"/>
      <c r="BA86" s="50"/>
      <c r="BB86" s="50"/>
      <c r="BC86" s="50">
        <f>AN86-Y86</f>
        <v>-307.27999999999884</v>
      </c>
      <c r="BD86" s="50"/>
      <c r="BE86" s="50"/>
      <c r="BF86" s="50"/>
      <c r="BG86" s="50"/>
      <c r="BH86" s="50">
        <f>AS86-AD86</f>
        <v>-18117</v>
      </c>
      <c r="BI86" s="50"/>
      <c r="BJ86" s="50"/>
      <c r="BK86" s="50"/>
      <c r="BL86" s="50"/>
      <c r="BM86" s="50">
        <v>-18424.28</v>
      </c>
      <c r="BN86" s="50"/>
      <c r="BO86" s="50"/>
      <c r="BP86" s="50"/>
      <c r="BQ86" s="50"/>
      <c r="BR86" s="10"/>
      <c r="BS86" s="10"/>
      <c r="BT86" s="10"/>
      <c r="BU86" s="10"/>
      <c r="BV86" s="10"/>
      <c r="BW86" s="10"/>
      <c r="BX86" s="10"/>
      <c r="BY86" s="10"/>
    </row>
    <row r="87" spans="1:77" ht="25.5" customHeight="1" x14ac:dyDescent="0.2">
      <c r="A87" s="34">
        <v>3</v>
      </c>
      <c r="B87" s="34"/>
      <c r="C87" s="51" t="s">
        <v>110</v>
      </c>
      <c r="D87" s="36"/>
      <c r="E87" s="36"/>
      <c r="F87" s="36"/>
      <c r="G87" s="36"/>
      <c r="H87" s="36"/>
      <c r="I87" s="37"/>
      <c r="J87" s="52" t="s">
        <v>96</v>
      </c>
      <c r="K87" s="52"/>
      <c r="L87" s="52"/>
      <c r="M87" s="52"/>
      <c r="N87" s="52"/>
      <c r="O87" s="51" t="s">
        <v>108</v>
      </c>
      <c r="P87" s="36"/>
      <c r="Q87" s="36"/>
      <c r="R87" s="36"/>
      <c r="S87" s="36"/>
      <c r="T87" s="36"/>
      <c r="U87" s="36"/>
      <c r="V87" s="36"/>
      <c r="W87" s="36"/>
      <c r="X87" s="37"/>
      <c r="Y87" s="50">
        <v>1350941.53</v>
      </c>
      <c r="Z87" s="50"/>
      <c r="AA87" s="50"/>
      <c r="AB87" s="50"/>
      <c r="AC87" s="50"/>
      <c r="AD87" s="50">
        <v>0</v>
      </c>
      <c r="AE87" s="50"/>
      <c r="AF87" s="50"/>
      <c r="AG87" s="50"/>
      <c r="AH87" s="50"/>
      <c r="AI87" s="50">
        <v>1350941.53</v>
      </c>
      <c r="AJ87" s="50"/>
      <c r="AK87" s="50"/>
      <c r="AL87" s="50"/>
      <c r="AM87" s="50"/>
      <c r="AN87" s="50">
        <v>1350941.53</v>
      </c>
      <c r="AO87" s="50"/>
      <c r="AP87" s="50"/>
      <c r="AQ87" s="50"/>
      <c r="AR87" s="50"/>
      <c r="AS87" s="50">
        <v>0</v>
      </c>
      <c r="AT87" s="50"/>
      <c r="AU87" s="50"/>
      <c r="AV87" s="50"/>
      <c r="AW87" s="50"/>
      <c r="AX87" s="50">
        <v>1350941.53</v>
      </c>
      <c r="AY87" s="50"/>
      <c r="AZ87" s="50"/>
      <c r="BA87" s="50"/>
      <c r="BB87" s="50"/>
      <c r="BC87" s="50">
        <f>AN87-Y87</f>
        <v>0</v>
      </c>
      <c r="BD87" s="50"/>
      <c r="BE87" s="50"/>
      <c r="BF87" s="50"/>
      <c r="BG87" s="50"/>
      <c r="BH87" s="50">
        <f>AS87-AD87</f>
        <v>0</v>
      </c>
      <c r="BI87" s="50"/>
      <c r="BJ87" s="50"/>
      <c r="BK87" s="50"/>
      <c r="BL87" s="50"/>
      <c r="BM87" s="50">
        <v>0</v>
      </c>
      <c r="BN87" s="50"/>
      <c r="BO87" s="50"/>
      <c r="BP87" s="50"/>
      <c r="BQ87" s="50"/>
      <c r="BR87" s="10"/>
      <c r="BS87" s="10"/>
      <c r="BT87" s="10"/>
      <c r="BU87" s="10"/>
      <c r="BV87" s="10"/>
      <c r="BW87" s="10"/>
      <c r="BX87" s="10"/>
      <c r="BY87" s="10"/>
    </row>
    <row r="88" spans="1:77" s="30" customFormat="1" ht="15.75" x14ac:dyDescent="0.2">
      <c r="A88" s="42">
        <v>0</v>
      </c>
      <c r="B88" s="42"/>
      <c r="C88" s="54" t="s">
        <v>111</v>
      </c>
      <c r="D88" s="44"/>
      <c r="E88" s="44"/>
      <c r="F88" s="44"/>
      <c r="G88" s="44"/>
      <c r="H88" s="44"/>
      <c r="I88" s="45"/>
      <c r="J88" s="55" t="s">
        <v>94</v>
      </c>
      <c r="K88" s="55"/>
      <c r="L88" s="55"/>
      <c r="M88" s="55"/>
      <c r="N88" s="55"/>
      <c r="O88" s="54" t="s">
        <v>94</v>
      </c>
      <c r="P88" s="44"/>
      <c r="Q88" s="44"/>
      <c r="R88" s="44"/>
      <c r="S88" s="44"/>
      <c r="T88" s="44"/>
      <c r="U88" s="44"/>
      <c r="V88" s="44"/>
      <c r="W88" s="44"/>
      <c r="X88" s="45"/>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32"/>
      <c r="BS88" s="32"/>
      <c r="BT88" s="32"/>
      <c r="BU88" s="32"/>
      <c r="BV88" s="32"/>
      <c r="BW88" s="32"/>
      <c r="BX88" s="32"/>
      <c r="BY88" s="32"/>
    </row>
    <row r="89" spans="1:77" ht="76.5" customHeight="1" x14ac:dyDescent="0.2">
      <c r="A89" s="34">
        <v>1</v>
      </c>
      <c r="B89" s="34"/>
      <c r="C89" s="51" t="s">
        <v>112</v>
      </c>
      <c r="D89" s="36"/>
      <c r="E89" s="36"/>
      <c r="F89" s="36"/>
      <c r="G89" s="36"/>
      <c r="H89" s="36"/>
      <c r="I89" s="37"/>
      <c r="J89" s="52" t="s">
        <v>113</v>
      </c>
      <c r="K89" s="52"/>
      <c r="L89" s="52"/>
      <c r="M89" s="52"/>
      <c r="N89" s="52"/>
      <c r="O89" s="51" t="s">
        <v>114</v>
      </c>
      <c r="P89" s="36"/>
      <c r="Q89" s="36"/>
      <c r="R89" s="36"/>
      <c r="S89" s="36"/>
      <c r="T89" s="36"/>
      <c r="U89" s="36"/>
      <c r="V89" s="36"/>
      <c r="W89" s="36"/>
      <c r="X89" s="37"/>
      <c r="Y89" s="50">
        <v>1.1000000000000001</v>
      </c>
      <c r="Z89" s="50"/>
      <c r="AA89" s="50"/>
      <c r="AB89" s="50"/>
      <c r="AC89" s="50"/>
      <c r="AD89" s="50">
        <v>0</v>
      </c>
      <c r="AE89" s="50"/>
      <c r="AF89" s="50"/>
      <c r="AG89" s="50"/>
      <c r="AH89" s="50"/>
      <c r="AI89" s="50">
        <v>1.1000000000000001</v>
      </c>
      <c r="AJ89" s="50"/>
      <c r="AK89" s="50"/>
      <c r="AL89" s="50"/>
      <c r="AM89" s="50"/>
      <c r="AN89" s="50">
        <v>1</v>
      </c>
      <c r="AO89" s="50"/>
      <c r="AP89" s="50"/>
      <c r="AQ89" s="50"/>
      <c r="AR89" s="50"/>
      <c r="AS89" s="50">
        <v>0</v>
      </c>
      <c r="AT89" s="50"/>
      <c r="AU89" s="50"/>
      <c r="AV89" s="50"/>
      <c r="AW89" s="50"/>
      <c r="AX89" s="50">
        <v>1</v>
      </c>
      <c r="AY89" s="50"/>
      <c r="AZ89" s="50"/>
      <c r="BA89" s="50"/>
      <c r="BB89" s="50"/>
      <c r="BC89" s="50">
        <f>AN89-Y89</f>
        <v>-0.10000000000000009</v>
      </c>
      <c r="BD89" s="50"/>
      <c r="BE89" s="50"/>
      <c r="BF89" s="50"/>
      <c r="BG89" s="50"/>
      <c r="BH89" s="50">
        <f>AS89-AD89</f>
        <v>0</v>
      </c>
      <c r="BI89" s="50"/>
      <c r="BJ89" s="50"/>
      <c r="BK89" s="50"/>
      <c r="BL89" s="50"/>
      <c r="BM89" s="50">
        <v>-0.10000000000000009</v>
      </c>
      <c r="BN89" s="50"/>
      <c r="BO89" s="50"/>
      <c r="BP89" s="50"/>
      <c r="BQ89" s="50"/>
      <c r="BR89" s="10"/>
      <c r="BS89" s="10"/>
      <c r="BT89" s="10"/>
      <c r="BU89" s="10"/>
      <c r="BV89" s="10"/>
      <c r="BW89" s="10"/>
      <c r="BX89" s="10"/>
      <c r="BY89" s="10"/>
    </row>
    <row r="90" spans="1:77" ht="51" customHeight="1" x14ac:dyDescent="0.2">
      <c r="A90" s="34">
        <v>2</v>
      </c>
      <c r="B90" s="34"/>
      <c r="C90" s="51" t="s">
        <v>115</v>
      </c>
      <c r="D90" s="36"/>
      <c r="E90" s="36"/>
      <c r="F90" s="36"/>
      <c r="G90" s="36"/>
      <c r="H90" s="36"/>
      <c r="I90" s="37"/>
      <c r="J90" s="52" t="s">
        <v>113</v>
      </c>
      <c r="K90" s="52"/>
      <c r="L90" s="52"/>
      <c r="M90" s="52"/>
      <c r="N90" s="52"/>
      <c r="O90" s="51" t="s">
        <v>114</v>
      </c>
      <c r="P90" s="36"/>
      <c r="Q90" s="36"/>
      <c r="R90" s="36"/>
      <c r="S90" s="36"/>
      <c r="T90" s="36"/>
      <c r="U90" s="36"/>
      <c r="V90" s="36"/>
      <c r="W90" s="36"/>
      <c r="X90" s="37"/>
      <c r="Y90" s="50">
        <v>4.16</v>
      </c>
      <c r="Z90" s="50"/>
      <c r="AA90" s="50"/>
      <c r="AB90" s="50"/>
      <c r="AC90" s="50"/>
      <c r="AD90" s="50">
        <v>0</v>
      </c>
      <c r="AE90" s="50"/>
      <c r="AF90" s="50"/>
      <c r="AG90" s="50"/>
      <c r="AH90" s="50"/>
      <c r="AI90" s="50">
        <v>4.16</v>
      </c>
      <c r="AJ90" s="50"/>
      <c r="AK90" s="50"/>
      <c r="AL90" s="50"/>
      <c r="AM90" s="50"/>
      <c r="AN90" s="50">
        <v>4.16</v>
      </c>
      <c r="AO90" s="50"/>
      <c r="AP90" s="50"/>
      <c r="AQ90" s="50"/>
      <c r="AR90" s="50"/>
      <c r="AS90" s="50">
        <v>0</v>
      </c>
      <c r="AT90" s="50"/>
      <c r="AU90" s="50"/>
      <c r="AV90" s="50"/>
      <c r="AW90" s="50"/>
      <c r="AX90" s="50">
        <v>4.16</v>
      </c>
      <c r="AY90" s="50"/>
      <c r="AZ90" s="50"/>
      <c r="BA90" s="50"/>
      <c r="BB90" s="50"/>
      <c r="BC90" s="50">
        <f>AN90-Y90</f>
        <v>0</v>
      </c>
      <c r="BD90" s="50"/>
      <c r="BE90" s="50"/>
      <c r="BF90" s="50"/>
      <c r="BG90" s="50"/>
      <c r="BH90" s="50">
        <f>AS90-AD90</f>
        <v>0</v>
      </c>
      <c r="BI90" s="50"/>
      <c r="BJ90" s="50"/>
      <c r="BK90" s="50"/>
      <c r="BL90" s="50"/>
      <c r="BM90" s="50">
        <v>0</v>
      </c>
      <c r="BN90" s="50"/>
      <c r="BO90" s="50"/>
      <c r="BP90" s="50"/>
      <c r="BQ90" s="50"/>
      <c r="BR90" s="10"/>
      <c r="BS90" s="10"/>
      <c r="BT90" s="10"/>
      <c r="BU90" s="10"/>
      <c r="BV90" s="10"/>
      <c r="BW90" s="10"/>
      <c r="BX90" s="10"/>
      <c r="BY90" s="10"/>
    </row>
    <row r="91" spans="1:77" ht="102" customHeight="1" x14ac:dyDescent="0.2">
      <c r="A91" s="34">
        <v>3</v>
      </c>
      <c r="B91" s="34"/>
      <c r="C91" s="51" t="s">
        <v>116</v>
      </c>
      <c r="D91" s="36"/>
      <c r="E91" s="36"/>
      <c r="F91" s="36"/>
      <c r="G91" s="36"/>
      <c r="H91" s="36"/>
      <c r="I91" s="37"/>
      <c r="J91" s="52" t="s">
        <v>113</v>
      </c>
      <c r="K91" s="52"/>
      <c r="L91" s="52"/>
      <c r="M91" s="52"/>
      <c r="N91" s="52"/>
      <c r="O91" s="51" t="s">
        <v>114</v>
      </c>
      <c r="P91" s="36"/>
      <c r="Q91" s="36"/>
      <c r="R91" s="36"/>
      <c r="S91" s="36"/>
      <c r="T91" s="36"/>
      <c r="U91" s="36"/>
      <c r="V91" s="36"/>
      <c r="W91" s="36"/>
      <c r="X91" s="37"/>
      <c r="Y91" s="50">
        <v>0</v>
      </c>
      <c r="Z91" s="50"/>
      <c r="AA91" s="50"/>
      <c r="AB91" s="50"/>
      <c r="AC91" s="50"/>
      <c r="AD91" s="50">
        <v>1</v>
      </c>
      <c r="AE91" s="50"/>
      <c r="AF91" s="50"/>
      <c r="AG91" s="50"/>
      <c r="AH91" s="50"/>
      <c r="AI91" s="50">
        <v>1</v>
      </c>
      <c r="AJ91" s="50"/>
      <c r="AK91" s="50"/>
      <c r="AL91" s="50"/>
      <c r="AM91" s="50"/>
      <c r="AN91" s="50">
        <v>0</v>
      </c>
      <c r="AO91" s="50"/>
      <c r="AP91" s="50"/>
      <c r="AQ91" s="50"/>
      <c r="AR91" s="50"/>
      <c r="AS91" s="50">
        <v>1</v>
      </c>
      <c r="AT91" s="50"/>
      <c r="AU91" s="50"/>
      <c r="AV91" s="50"/>
      <c r="AW91" s="50"/>
      <c r="AX91" s="50">
        <v>1</v>
      </c>
      <c r="AY91" s="50"/>
      <c r="AZ91" s="50"/>
      <c r="BA91" s="50"/>
      <c r="BB91" s="50"/>
      <c r="BC91" s="50">
        <f>AN91-Y91</f>
        <v>0</v>
      </c>
      <c r="BD91" s="50"/>
      <c r="BE91" s="50"/>
      <c r="BF91" s="50"/>
      <c r="BG91" s="50"/>
      <c r="BH91" s="50">
        <f>AS91-AD91</f>
        <v>0</v>
      </c>
      <c r="BI91" s="50"/>
      <c r="BJ91" s="50"/>
      <c r="BK91" s="50"/>
      <c r="BL91" s="50"/>
      <c r="BM91" s="50">
        <v>0</v>
      </c>
      <c r="BN91" s="50"/>
      <c r="BO91" s="50"/>
      <c r="BP91" s="50"/>
      <c r="BQ91" s="50"/>
      <c r="BR91" s="10"/>
      <c r="BS91" s="10"/>
      <c r="BT91" s="10"/>
      <c r="BU91" s="10"/>
      <c r="BV91" s="10"/>
      <c r="BW91" s="10"/>
      <c r="BX91" s="10"/>
      <c r="BY91" s="10"/>
    </row>
    <row r="92" spans="1:77"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7" ht="15.75" customHeight="1" x14ac:dyDescent="0.2">
      <c r="A93" s="68" t="s">
        <v>63</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row>
    <row r="94" spans="1:77" ht="9" customHeight="1"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7" ht="45" customHeight="1" x14ac:dyDescent="0.2">
      <c r="A95" s="79" t="s">
        <v>3</v>
      </c>
      <c r="B95" s="80"/>
      <c r="C95" s="79" t="s">
        <v>6</v>
      </c>
      <c r="D95" s="81"/>
      <c r="E95" s="81"/>
      <c r="F95" s="81"/>
      <c r="G95" s="81"/>
      <c r="H95" s="81"/>
      <c r="I95" s="80"/>
      <c r="J95" s="79" t="s">
        <v>5</v>
      </c>
      <c r="K95" s="81"/>
      <c r="L95" s="81"/>
      <c r="M95" s="81"/>
      <c r="N95" s="80"/>
      <c r="O95" s="70" t="s">
        <v>64</v>
      </c>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3"/>
      <c r="BR95" s="9"/>
      <c r="BS95" s="9"/>
      <c r="BT95" s="9"/>
      <c r="BU95" s="9"/>
      <c r="BV95" s="9"/>
      <c r="BW95" s="9"/>
      <c r="BX95" s="9"/>
      <c r="BY95" s="9"/>
    </row>
    <row r="96" spans="1:77" ht="15.95" customHeight="1" x14ac:dyDescent="0.2">
      <c r="A96" s="69">
        <v>1</v>
      </c>
      <c r="B96" s="69"/>
      <c r="C96" s="69">
        <v>2</v>
      </c>
      <c r="D96" s="69"/>
      <c r="E96" s="69"/>
      <c r="F96" s="69"/>
      <c r="G96" s="69"/>
      <c r="H96" s="69"/>
      <c r="I96" s="69"/>
      <c r="J96" s="69">
        <v>3</v>
      </c>
      <c r="K96" s="69"/>
      <c r="L96" s="69"/>
      <c r="M96" s="69"/>
      <c r="N96" s="69"/>
      <c r="O96" s="70">
        <v>4</v>
      </c>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2"/>
      <c r="BR96" s="2"/>
      <c r="BS96" s="2"/>
      <c r="BT96" s="2"/>
      <c r="BU96" s="2"/>
      <c r="BV96" s="2"/>
      <c r="BW96" s="2"/>
      <c r="BX96" s="2"/>
      <c r="BY96" s="2"/>
    </row>
    <row r="97" spans="1:79" ht="12.75" hidden="1" customHeight="1" x14ac:dyDescent="0.2">
      <c r="A97" s="34" t="s">
        <v>36</v>
      </c>
      <c r="B97" s="34"/>
      <c r="C97" s="73" t="s">
        <v>14</v>
      </c>
      <c r="D97" s="74"/>
      <c r="E97" s="74"/>
      <c r="F97" s="74"/>
      <c r="G97" s="74"/>
      <c r="H97" s="74"/>
      <c r="I97" s="75"/>
      <c r="J97" s="34" t="s">
        <v>15</v>
      </c>
      <c r="K97" s="34"/>
      <c r="L97" s="34"/>
      <c r="M97" s="34"/>
      <c r="N97" s="34"/>
      <c r="O97" s="35" t="s">
        <v>72</v>
      </c>
      <c r="P97" s="76"/>
      <c r="Q97" s="76"/>
      <c r="R97" s="76"/>
      <c r="S97" s="76"/>
      <c r="T97" s="76"/>
      <c r="U97" s="76"/>
      <c r="V97" s="76"/>
      <c r="W97" s="76"/>
      <c r="X97" s="76"/>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8"/>
      <c r="CA97" s="1" t="s">
        <v>71</v>
      </c>
    </row>
    <row r="98" spans="1:79" s="30" customFormat="1" ht="15.75" x14ac:dyDescent="0.2">
      <c r="A98" s="42">
        <v>0</v>
      </c>
      <c r="B98" s="42"/>
      <c r="C98" s="42" t="s">
        <v>93</v>
      </c>
      <c r="D98" s="42"/>
      <c r="E98" s="42"/>
      <c r="F98" s="42"/>
      <c r="G98" s="42"/>
      <c r="H98" s="42"/>
      <c r="I98" s="42"/>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c r="CA98" s="30" t="s">
        <v>66</v>
      </c>
    </row>
    <row r="99" spans="1:79" s="30" customFormat="1" ht="15.75" x14ac:dyDescent="0.2">
      <c r="A99" s="42">
        <v>0</v>
      </c>
      <c r="B99" s="42"/>
      <c r="C99" s="42"/>
      <c r="D99" s="42"/>
      <c r="E99" s="42"/>
      <c r="F99" s="42"/>
      <c r="G99" s="42"/>
      <c r="H99" s="42"/>
      <c r="I99" s="42"/>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9" ht="153" customHeight="1" x14ac:dyDescent="0.2">
      <c r="A100" s="34">
        <v>1</v>
      </c>
      <c r="B100" s="34"/>
      <c r="C100" s="35" t="s">
        <v>95</v>
      </c>
      <c r="D100" s="36"/>
      <c r="E100" s="36"/>
      <c r="F100" s="36"/>
      <c r="G100" s="36"/>
      <c r="H100" s="36"/>
      <c r="I100" s="37"/>
      <c r="J100" s="34" t="s">
        <v>96</v>
      </c>
      <c r="K100" s="34"/>
      <c r="L100" s="34"/>
      <c r="M100" s="34"/>
      <c r="N100" s="34"/>
      <c r="O100" s="38" t="s">
        <v>90</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9" ht="178.5" customHeight="1" x14ac:dyDescent="0.2">
      <c r="A101" s="34">
        <v>2</v>
      </c>
      <c r="B101" s="34"/>
      <c r="C101" s="35" t="s">
        <v>98</v>
      </c>
      <c r="D101" s="36"/>
      <c r="E101" s="36"/>
      <c r="F101" s="36"/>
      <c r="G101" s="36"/>
      <c r="H101" s="36"/>
      <c r="I101" s="37"/>
      <c r="J101" s="34" t="s">
        <v>96</v>
      </c>
      <c r="K101" s="34"/>
      <c r="L101" s="34"/>
      <c r="M101" s="34"/>
      <c r="N101" s="34"/>
      <c r="O101" s="38" t="s">
        <v>89</v>
      </c>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2"/>
      <c r="BS101" s="2"/>
      <c r="BT101" s="2"/>
      <c r="BU101" s="2"/>
      <c r="BV101" s="2"/>
      <c r="BW101" s="2"/>
      <c r="BX101" s="2"/>
      <c r="BY101" s="2"/>
    </row>
    <row r="102" spans="1:79" ht="191.25" customHeight="1" x14ac:dyDescent="0.2">
      <c r="A102" s="34">
        <v>3</v>
      </c>
      <c r="B102" s="34"/>
      <c r="C102" s="35" t="s">
        <v>99</v>
      </c>
      <c r="D102" s="36"/>
      <c r="E102" s="36"/>
      <c r="F102" s="36"/>
      <c r="G102" s="36"/>
      <c r="H102" s="36"/>
      <c r="I102" s="37"/>
      <c r="J102" s="34" t="s">
        <v>96</v>
      </c>
      <c r="K102" s="34"/>
      <c r="L102" s="34"/>
      <c r="M102" s="34"/>
      <c r="N102" s="34"/>
      <c r="O102" s="38" t="s">
        <v>89</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9" s="30" customFormat="1" ht="15.75" x14ac:dyDescent="0.2">
      <c r="A103" s="42">
        <v>0</v>
      </c>
      <c r="B103" s="42"/>
      <c r="C103" s="43" t="s">
        <v>100</v>
      </c>
      <c r="D103" s="44"/>
      <c r="E103" s="44"/>
      <c r="F103" s="44"/>
      <c r="G103" s="44"/>
      <c r="H103" s="44"/>
      <c r="I103" s="45"/>
      <c r="J103" s="42"/>
      <c r="K103" s="42"/>
      <c r="L103" s="42"/>
      <c r="M103" s="42"/>
      <c r="N103" s="42"/>
      <c r="O103" s="46"/>
      <c r="P103" s="47"/>
      <c r="Q103" s="47"/>
      <c r="R103" s="47"/>
      <c r="S103" s="47"/>
      <c r="T103" s="47"/>
      <c r="U103" s="47"/>
      <c r="V103" s="47"/>
      <c r="W103" s="47"/>
      <c r="X103" s="4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9"/>
      <c r="BR103" s="33"/>
      <c r="BS103" s="33"/>
      <c r="BT103" s="33"/>
      <c r="BU103" s="33"/>
      <c r="BV103" s="33"/>
      <c r="BW103" s="33"/>
      <c r="BX103" s="33"/>
      <c r="BY103" s="33"/>
    </row>
    <row r="104" spans="1:79" s="30" customFormat="1" ht="15.75" x14ac:dyDescent="0.2">
      <c r="A104" s="42">
        <v>0</v>
      </c>
      <c r="B104" s="42"/>
      <c r="C104" s="43"/>
      <c r="D104" s="44"/>
      <c r="E104" s="44"/>
      <c r="F104" s="44"/>
      <c r="G104" s="44"/>
      <c r="H104" s="44"/>
      <c r="I104" s="45"/>
      <c r="J104" s="42"/>
      <c r="K104" s="42"/>
      <c r="L104" s="42"/>
      <c r="M104" s="42"/>
      <c r="N104" s="42"/>
      <c r="O104" s="46"/>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33"/>
      <c r="BS104" s="33"/>
      <c r="BT104" s="33"/>
      <c r="BU104" s="33"/>
      <c r="BV104" s="33"/>
      <c r="BW104" s="33"/>
      <c r="BX104" s="33"/>
      <c r="BY104" s="33"/>
    </row>
    <row r="105" spans="1:79" ht="51" customHeight="1" x14ac:dyDescent="0.2">
      <c r="A105" s="34">
        <v>1</v>
      </c>
      <c r="B105" s="34"/>
      <c r="C105" s="35" t="s">
        <v>101</v>
      </c>
      <c r="D105" s="36"/>
      <c r="E105" s="36"/>
      <c r="F105" s="36"/>
      <c r="G105" s="36"/>
      <c r="H105" s="36"/>
      <c r="I105" s="37"/>
      <c r="J105" s="34" t="s">
        <v>102</v>
      </c>
      <c r="K105" s="34"/>
      <c r="L105" s="34"/>
      <c r="M105" s="34"/>
      <c r="N105" s="34"/>
      <c r="O105" s="38" t="s">
        <v>117</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9" s="30" customFormat="1" ht="15.75" x14ac:dyDescent="0.2">
      <c r="A106" s="42">
        <v>0</v>
      </c>
      <c r="B106" s="42"/>
      <c r="C106" s="43" t="s">
        <v>106</v>
      </c>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9" s="30" customFormat="1" ht="15.75" x14ac:dyDescent="0.2">
      <c r="A107" s="42">
        <v>0</v>
      </c>
      <c r="B107" s="42"/>
      <c r="C107" s="43"/>
      <c r="D107" s="44"/>
      <c r="E107" s="44"/>
      <c r="F107" s="44"/>
      <c r="G107" s="44"/>
      <c r="H107" s="44"/>
      <c r="I107" s="45"/>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row>
    <row r="108" spans="1:79" ht="51" customHeight="1" x14ac:dyDescent="0.2">
      <c r="A108" s="34">
        <v>1</v>
      </c>
      <c r="B108" s="34"/>
      <c r="C108" s="35" t="s">
        <v>107</v>
      </c>
      <c r="D108" s="36"/>
      <c r="E108" s="36"/>
      <c r="F108" s="36"/>
      <c r="G108" s="36"/>
      <c r="H108" s="36"/>
      <c r="I108" s="37"/>
      <c r="J108" s="34" t="s">
        <v>96</v>
      </c>
      <c r="K108" s="34"/>
      <c r="L108" s="34"/>
      <c r="M108" s="34"/>
      <c r="N108" s="34"/>
      <c r="O108" s="38" t="s">
        <v>89</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9" ht="51" customHeight="1" x14ac:dyDescent="0.2">
      <c r="A109" s="34">
        <v>2</v>
      </c>
      <c r="B109" s="34"/>
      <c r="C109" s="35" t="s">
        <v>109</v>
      </c>
      <c r="D109" s="36"/>
      <c r="E109" s="36"/>
      <c r="F109" s="36"/>
      <c r="G109" s="36"/>
      <c r="H109" s="36"/>
      <c r="I109" s="37"/>
      <c r="J109" s="34" t="s">
        <v>96</v>
      </c>
      <c r="K109" s="34"/>
      <c r="L109" s="34"/>
      <c r="M109" s="34"/>
      <c r="N109" s="34"/>
      <c r="O109" s="38" t="s">
        <v>89</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s="30" customFormat="1" ht="15.75" x14ac:dyDescent="0.2">
      <c r="A110" s="42">
        <v>0</v>
      </c>
      <c r="B110" s="42"/>
      <c r="C110" s="43" t="s">
        <v>111</v>
      </c>
      <c r="D110" s="44"/>
      <c r="E110" s="44"/>
      <c r="F110" s="44"/>
      <c r="G110" s="44"/>
      <c r="H110" s="44"/>
      <c r="I110" s="45"/>
      <c r="J110" s="42"/>
      <c r="K110" s="42"/>
      <c r="L110" s="42"/>
      <c r="M110" s="42"/>
      <c r="N110" s="42"/>
      <c r="O110" s="46"/>
      <c r="P110" s="47"/>
      <c r="Q110" s="47"/>
      <c r="R110" s="47"/>
      <c r="S110" s="47"/>
      <c r="T110" s="47"/>
      <c r="U110" s="47"/>
      <c r="V110" s="47"/>
      <c r="W110" s="47"/>
      <c r="X110" s="47"/>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9"/>
      <c r="BR110" s="33"/>
      <c r="BS110" s="33"/>
      <c r="BT110" s="33"/>
      <c r="BU110" s="33"/>
      <c r="BV110" s="33"/>
      <c r="BW110" s="33"/>
      <c r="BX110" s="33"/>
      <c r="BY110" s="33"/>
    </row>
    <row r="111" spans="1:79" s="30" customFormat="1" ht="15.75" x14ac:dyDescent="0.2">
      <c r="A111" s="42">
        <v>0</v>
      </c>
      <c r="B111" s="42"/>
      <c r="C111" s="43"/>
      <c r="D111" s="44"/>
      <c r="E111" s="44"/>
      <c r="F111" s="44"/>
      <c r="G111" s="44"/>
      <c r="H111" s="44"/>
      <c r="I111" s="45"/>
      <c r="J111" s="42"/>
      <c r="K111" s="42"/>
      <c r="L111" s="42"/>
      <c r="M111" s="42"/>
      <c r="N111" s="42"/>
      <c r="O111" s="46"/>
      <c r="P111" s="47"/>
      <c r="Q111" s="47"/>
      <c r="R111" s="47"/>
      <c r="S111" s="47"/>
      <c r="T111" s="47"/>
      <c r="U111" s="47"/>
      <c r="V111" s="47"/>
      <c r="W111" s="47"/>
      <c r="X111" s="47"/>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9"/>
      <c r="BR111" s="33"/>
      <c r="BS111" s="33"/>
      <c r="BT111" s="33"/>
      <c r="BU111" s="33"/>
      <c r="BV111" s="33"/>
      <c r="BW111" s="33"/>
      <c r="BX111" s="33"/>
      <c r="BY111" s="33"/>
    </row>
    <row r="112" spans="1:79" ht="76.5" customHeight="1" x14ac:dyDescent="0.2">
      <c r="A112" s="34">
        <v>1</v>
      </c>
      <c r="B112" s="34"/>
      <c r="C112" s="35" t="s">
        <v>112</v>
      </c>
      <c r="D112" s="36"/>
      <c r="E112" s="36"/>
      <c r="F112" s="36"/>
      <c r="G112" s="36"/>
      <c r="H112" s="36"/>
      <c r="I112" s="37"/>
      <c r="J112" s="34" t="s">
        <v>113</v>
      </c>
      <c r="K112" s="34"/>
      <c r="L112" s="34"/>
      <c r="M112" s="34"/>
      <c r="N112" s="34"/>
      <c r="O112" s="38" t="s">
        <v>117</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ht="15.75" x14ac:dyDescent="0.2">
      <c r="A113" s="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c r="AY113" s="28"/>
      <c r="AZ113" s="28"/>
      <c r="BA113" s="28"/>
      <c r="BB113" s="28"/>
      <c r="BC113" s="28"/>
      <c r="BD113" s="28"/>
      <c r="BE113" s="28"/>
      <c r="BF113" s="28"/>
      <c r="BG113" s="28"/>
      <c r="BH113" s="28"/>
      <c r="BI113" s="28"/>
      <c r="BJ113" s="28"/>
      <c r="BK113" s="28"/>
      <c r="BL113" s="28"/>
      <c r="BM113" s="28"/>
      <c r="BN113" s="28"/>
      <c r="BO113" s="28"/>
      <c r="BP113" s="28"/>
      <c r="BQ113" s="28"/>
      <c r="BR113" s="10"/>
      <c r="BS113" s="10"/>
      <c r="BT113" s="10"/>
      <c r="BU113" s="10"/>
      <c r="BV113" s="10"/>
      <c r="BW113" s="10"/>
      <c r="BX113" s="10"/>
      <c r="BY113" s="10"/>
    </row>
    <row r="114" spans="1:77" ht="15.95" customHeight="1" x14ac:dyDescent="0.2">
      <c r="A114" s="68" t="s">
        <v>65</v>
      </c>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row>
    <row r="115" spans="1:77" ht="15.95" customHeight="1" x14ac:dyDescent="0.2">
      <c r="A115" s="62" t="s">
        <v>119</v>
      </c>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row>
    <row r="116" spans="1:77" ht="15.75" x14ac:dyDescent="0.2">
      <c r="A116" s="2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c r="AY116" s="28"/>
      <c r="AZ116" s="28"/>
      <c r="BA116" s="28"/>
      <c r="BB116" s="28"/>
      <c r="BC116" s="28"/>
      <c r="BD116" s="28"/>
      <c r="BE116" s="28"/>
      <c r="BF116" s="28"/>
      <c r="BG116" s="28"/>
      <c r="BH116" s="28"/>
      <c r="BI116" s="28"/>
      <c r="BJ116" s="28"/>
      <c r="BK116" s="28"/>
      <c r="BL116" s="28"/>
      <c r="BM116" s="28"/>
      <c r="BN116" s="28"/>
      <c r="BO116" s="28"/>
      <c r="BP116" s="28"/>
      <c r="BQ116" s="28"/>
      <c r="BR116" s="10"/>
      <c r="BS116" s="10"/>
      <c r="BT116" s="10"/>
      <c r="BU116" s="10"/>
      <c r="BV116" s="10"/>
      <c r="BW116" s="10"/>
      <c r="BX116" s="10"/>
      <c r="BY116" s="10"/>
    </row>
    <row r="117" spans="1:77" ht="15.95" customHeight="1" x14ac:dyDescent="0.2">
      <c r="A117" s="68" t="s">
        <v>46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row>
    <row r="118" spans="1:77" ht="15.95" customHeight="1" x14ac:dyDescent="0.2">
      <c r="A118" s="62" t="s">
        <v>120</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row>
    <row r="119" spans="1:77" ht="15.95" customHeight="1" x14ac:dyDescent="0.2">
      <c r="A119" s="14"/>
      <c r="B119" s="14"/>
      <c r="C119" s="14"/>
      <c r="D119" s="14"/>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77" ht="12" customHeight="1" x14ac:dyDescent="0.2">
      <c r="A120" s="24" t="s">
        <v>77</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ht="12" customHeight="1" x14ac:dyDescent="0.2">
      <c r="A121" s="24" t="s">
        <v>68</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row>
    <row r="122" spans="1:77" s="24" customFormat="1" ht="12" customHeight="1" x14ac:dyDescent="0.2">
      <c r="A122" s="24" t="s">
        <v>69</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77" ht="15.95" customHeight="1" x14ac:dyDescent="0.25">
      <c r="A123" s="2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77" ht="42" customHeight="1" x14ac:dyDescent="0.25">
      <c r="A124" s="62" t="s">
        <v>123</v>
      </c>
      <c r="B124" s="63"/>
      <c r="C124" s="63"/>
      <c r="D124" s="63"/>
      <c r="E124" s="63"/>
      <c r="F124" s="63"/>
      <c r="G124" s="63"/>
      <c r="H124" s="63"/>
      <c r="I124" s="63"/>
      <c r="J124" s="63"/>
      <c r="K124" s="63"/>
      <c r="L124" s="63"/>
      <c r="M124" s="63"/>
      <c r="N124" s="63"/>
      <c r="O124" s="63"/>
      <c r="P124" s="63"/>
      <c r="Q124" s="63"/>
      <c r="R124" s="63"/>
      <c r="S124" s="63"/>
      <c r="T124" s="63"/>
      <c r="U124" s="63"/>
      <c r="V124" s="63"/>
      <c r="W124" s="64"/>
      <c r="X124" s="64"/>
      <c r="Y124" s="64"/>
      <c r="Z124" s="64"/>
      <c r="AA124" s="64"/>
      <c r="AB124" s="64"/>
      <c r="AC124" s="64"/>
      <c r="AD124" s="64"/>
      <c r="AE124" s="64"/>
      <c r="AF124" s="64"/>
      <c r="AG124" s="64"/>
      <c r="AH124" s="64"/>
      <c r="AI124" s="64"/>
      <c r="AJ124" s="64"/>
      <c r="AK124" s="64"/>
      <c r="AL124" s="64"/>
      <c r="AM124" s="64"/>
      <c r="AN124" s="3"/>
      <c r="AO124" s="3"/>
      <c r="AP124" s="65" t="s">
        <v>125</v>
      </c>
      <c r="AQ124" s="66"/>
      <c r="AR124" s="66"/>
      <c r="AS124" s="66"/>
      <c r="AT124" s="66"/>
      <c r="AU124" s="66"/>
      <c r="AV124" s="66"/>
      <c r="AW124" s="66"/>
      <c r="AX124" s="66"/>
      <c r="AY124" s="66"/>
      <c r="AZ124" s="66"/>
      <c r="BA124" s="66"/>
      <c r="BB124" s="66"/>
      <c r="BC124" s="66"/>
      <c r="BD124" s="66"/>
      <c r="BE124" s="66"/>
      <c r="BF124" s="66"/>
      <c r="BG124" s="66"/>
      <c r="BH124" s="66"/>
    </row>
    <row r="125" spans="1:77" x14ac:dyDescent="0.2">
      <c r="W125" s="67" t="s">
        <v>8</v>
      </c>
      <c r="X125" s="67"/>
      <c r="Y125" s="67"/>
      <c r="Z125" s="67"/>
      <c r="AA125" s="67"/>
      <c r="AB125" s="67"/>
      <c r="AC125" s="67"/>
      <c r="AD125" s="67"/>
      <c r="AE125" s="67"/>
      <c r="AF125" s="67"/>
      <c r="AG125" s="67"/>
      <c r="AH125" s="67"/>
      <c r="AI125" s="67"/>
      <c r="AJ125" s="67"/>
      <c r="AK125" s="67"/>
      <c r="AL125" s="67"/>
      <c r="AM125" s="67"/>
      <c r="AN125" s="4"/>
      <c r="AO125" s="4"/>
      <c r="AP125" s="67" t="s">
        <v>73</v>
      </c>
      <c r="AQ125" s="67"/>
      <c r="AR125" s="67"/>
      <c r="AS125" s="67"/>
      <c r="AT125" s="67"/>
      <c r="AU125" s="67"/>
      <c r="AV125" s="67"/>
      <c r="AW125" s="67"/>
      <c r="AX125" s="67"/>
      <c r="AY125" s="67"/>
      <c r="AZ125" s="67"/>
      <c r="BA125" s="67"/>
      <c r="BB125" s="67"/>
      <c r="BC125" s="67"/>
      <c r="BD125" s="67"/>
      <c r="BE125" s="67"/>
      <c r="BF125" s="67"/>
      <c r="BG125" s="67"/>
      <c r="BH125" s="67"/>
    </row>
    <row r="128" spans="1:77" ht="47.25" customHeight="1" x14ac:dyDescent="0.25">
      <c r="A128" s="62" t="s">
        <v>124</v>
      </c>
      <c r="B128" s="63"/>
      <c r="C128" s="63"/>
      <c r="D128" s="63"/>
      <c r="E128" s="63"/>
      <c r="F128" s="63"/>
      <c r="G128" s="63"/>
      <c r="H128" s="63"/>
      <c r="I128" s="63"/>
      <c r="J128" s="63"/>
      <c r="K128" s="63"/>
      <c r="L128" s="63"/>
      <c r="M128" s="63"/>
      <c r="N128" s="63"/>
      <c r="O128" s="63"/>
      <c r="P128" s="63"/>
      <c r="Q128" s="63"/>
      <c r="R128" s="63"/>
      <c r="S128" s="63"/>
      <c r="T128" s="63"/>
      <c r="U128" s="63"/>
      <c r="V128" s="63"/>
      <c r="W128" s="64"/>
      <c r="X128" s="64"/>
      <c r="Y128" s="64"/>
      <c r="Z128" s="64"/>
      <c r="AA128" s="64"/>
      <c r="AB128" s="64"/>
      <c r="AC128" s="64"/>
      <c r="AD128" s="64"/>
      <c r="AE128" s="64"/>
      <c r="AF128" s="64"/>
      <c r="AG128" s="64"/>
      <c r="AH128" s="64"/>
      <c r="AI128" s="64"/>
      <c r="AJ128" s="64"/>
      <c r="AK128" s="64"/>
      <c r="AL128" s="64"/>
      <c r="AM128" s="64"/>
      <c r="AN128" s="3"/>
      <c r="AO128" s="3"/>
      <c r="AP128" s="65" t="s">
        <v>126</v>
      </c>
      <c r="AQ128" s="66"/>
      <c r="AR128" s="66"/>
      <c r="AS128" s="66"/>
      <c r="AT128" s="66"/>
      <c r="AU128" s="66"/>
      <c r="AV128" s="66"/>
      <c r="AW128" s="66"/>
      <c r="AX128" s="66"/>
      <c r="AY128" s="66"/>
      <c r="AZ128" s="66"/>
      <c r="BA128" s="66"/>
      <c r="BB128" s="66"/>
      <c r="BC128" s="66"/>
      <c r="BD128" s="66"/>
      <c r="BE128" s="66"/>
      <c r="BF128" s="66"/>
      <c r="BG128" s="66"/>
      <c r="BH128" s="66"/>
    </row>
    <row r="129" spans="23:60" x14ac:dyDescent="0.2">
      <c r="W129" s="67" t="s">
        <v>8</v>
      </c>
      <c r="X129" s="67"/>
      <c r="Y129" s="67"/>
      <c r="Z129" s="67"/>
      <c r="AA129" s="67"/>
      <c r="AB129" s="67"/>
      <c r="AC129" s="67"/>
      <c r="AD129" s="67"/>
      <c r="AE129" s="67"/>
      <c r="AF129" s="67"/>
      <c r="AG129" s="67"/>
      <c r="AH129" s="67"/>
      <c r="AI129" s="67"/>
      <c r="AJ129" s="67"/>
      <c r="AK129" s="67"/>
      <c r="AL129" s="67"/>
      <c r="AM129" s="67"/>
      <c r="AN129" s="4"/>
      <c r="AO129" s="4"/>
      <c r="AP129" s="67" t="s">
        <v>73</v>
      </c>
      <c r="AQ129" s="67"/>
      <c r="AR129" s="67"/>
      <c r="AS129" s="67"/>
      <c r="AT129" s="67"/>
      <c r="AU129" s="67"/>
      <c r="AV129" s="67"/>
      <c r="AW129" s="67"/>
      <c r="AX129" s="67"/>
      <c r="AY129" s="67"/>
      <c r="AZ129" s="67"/>
      <c r="BA129" s="67"/>
      <c r="BB129" s="67"/>
      <c r="BC129" s="67"/>
      <c r="BD129" s="67"/>
      <c r="BE129" s="67"/>
      <c r="BF129" s="67"/>
      <c r="BG129" s="67"/>
      <c r="BH129" s="67"/>
    </row>
  </sheetData>
  <mergeCells count="54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9:BQ39"/>
    <mergeCell ref="A40:BQ40"/>
    <mergeCell ref="A41:BQ41"/>
    <mergeCell ref="A42:B43"/>
    <mergeCell ref="C42:Z43"/>
    <mergeCell ref="AA42:AO42"/>
    <mergeCell ref="AP42:BC42"/>
    <mergeCell ref="BD42:BQ42"/>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51:BQ51"/>
    <mergeCell ref="A53:B53"/>
    <mergeCell ref="C53:BQ53"/>
    <mergeCell ref="A54:B54"/>
    <mergeCell ref="C54:BQ54"/>
    <mergeCell ref="A55:B55"/>
    <mergeCell ref="C55:BQ55"/>
    <mergeCell ref="AP46:AT46"/>
    <mergeCell ref="AU46:AY46"/>
    <mergeCell ref="AZ46:BC46"/>
    <mergeCell ref="BD46:BH46"/>
    <mergeCell ref="BI46:BM46"/>
    <mergeCell ref="BN46:BQ46"/>
    <mergeCell ref="AY63:BC63"/>
    <mergeCell ref="A56:B56"/>
    <mergeCell ref="C56:BQ56"/>
    <mergeCell ref="A60:BN60"/>
    <mergeCell ref="A61:BN61"/>
    <mergeCell ref="A62:B63"/>
    <mergeCell ref="C62:R63"/>
    <mergeCell ref="S62:AH62"/>
    <mergeCell ref="AI62:AX62"/>
    <mergeCell ref="AY62:BN62"/>
    <mergeCell ref="S63:W63"/>
    <mergeCell ref="X64:AB64"/>
    <mergeCell ref="AC64:AH64"/>
    <mergeCell ref="AI64:AM64"/>
    <mergeCell ref="AN64:AR64"/>
    <mergeCell ref="AS64:AX64"/>
    <mergeCell ref="X63:AB63"/>
    <mergeCell ref="AC63:AH63"/>
    <mergeCell ref="AI63:AM63"/>
    <mergeCell ref="AN63:AR63"/>
    <mergeCell ref="AS63:AX63"/>
    <mergeCell ref="A69:BQ69"/>
    <mergeCell ref="A67:B67"/>
    <mergeCell ref="C67:R67"/>
    <mergeCell ref="S67:W67"/>
    <mergeCell ref="X67:AB67"/>
    <mergeCell ref="AS65:AX65"/>
    <mergeCell ref="AY65:BC65"/>
    <mergeCell ref="BD65:BH65"/>
    <mergeCell ref="BI65:BN65"/>
    <mergeCell ref="A66:B66"/>
    <mergeCell ref="C66:R66"/>
    <mergeCell ref="S66:W66"/>
    <mergeCell ref="X66:AB66"/>
    <mergeCell ref="AC66:AH66"/>
    <mergeCell ref="AI66:AM66"/>
    <mergeCell ref="A65:B65"/>
    <mergeCell ref="C65:R65"/>
    <mergeCell ref="S65:W65"/>
    <mergeCell ref="X65:AB65"/>
    <mergeCell ref="AC65:AH65"/>
    <mergeCell ref="AI65:AM65"/>
    <mergeCell ref="AN65:AR65"/>
    <mergeCell ref="A70:BQ70"/>
    <mergeCell ref="A72:B73"/>
    <mergeCell ref="C72:I73"/>
    <mergeCell ref="J72:N73"/>
    <mergeCell ref="O72:X73"/>
    <mergeCell ref="Y72:AM72"/>
    <mergeCell ref="AN72:BB72"/>
    <mergeCell ref="BC72:BQ72"/>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93:BQ93"/>
    <mergeCell ref="A95:B95"/>
    <mergeCell ref="C95:I95"/>
    <mergeCell ref="J95:N95"/>
    <mergeCell ref="O95:BQ95"/>
    <mergeCell ref="AS77:AW77"/>
    <mergeCell ref="W129:AM129"/>
    <mergeCell ref="AP129:BH129"/>
    <mergeCell ref="A117:BL117"/>
    <mergeCell ref="A118:BL118"/>
    <mergeCell ref="A124:V124"/>
    <mergeCell ref="W124:AM124"/>
    <mergeCell ref="AP124:BH124"/>
    <mergeCell ref="W125:AM125"/>
    <mergeCell ref="AP125:BH125"/>
    <mergeCell ref="A35:F35"/>
    <mergeCell ref="G35:BL35"/>
    <mergeCell ref="A36:F36"/>
    <mergeCell ref="G36:BL36"/>
    <mergeCell ref="A37:F37"/>
    <mergeCell ref="G37:BL37"/>
    <mergeCell ref="A128:V128"/>
    <mergeCell ref="W128:AM128"/>
    <mergeCell ref="AP128:BH128"/>
    <mergeCell ref="A98:B98"/>
    <mergeCell ref="C98:I98"/>
    <mergeCell ref="J98:N98"/>
    <mergeCell ref="O98:BQ98"/>
    <mergeCell ref="A114:BL114"/>
    <mergeCell ref="A115:BL115"/>
    <mergeCell ref="A101:B101"/>
    <mergeCell ref="C101:I101"/>
    <mergeCell ref="J101:N101"/>
    <mergeCell ref="O101:BQ101"/>
    <mergeCell ref="A96:B96"/>
    <mergeCell ref="C96:I96"/>
    <mergeCell ref="J96:N96"/>
    <mergeCell ref="O96:BQ96"/>
    <mergeCell ref="A97:B97"/>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47:B47"/>
    <mergeCell ref="C47:Z47"/>
    <mergeCell ref="AA47:AE47"/>
    <mergeCell ref="AF47:AJ47"/>
    <mergeCell ref="AK47:AO47"/>
    <mergeCell ref="AP47:AT47"/>
    <mergeCell ref="AU47:AY47"/>
    <mergeCell ref="AZ47:BC47"/>
    <mergeCell ref="AU49:AY49"/>
    <mergeCell ref="AZ49:BC49"/>
    <mergeCell ref="BD49:BH49"/>
    <mergeCell ref="BI49:BM49"/>
    <mergeCell ref="BN49:BQ49"/>
    <mergeCell ref="AZ48:BC48"/>
    <mergeCell ref="BD48:BH48"/>
    <mergeCell ref="BI48:BM48"/>
    <mergeCell ref="BN48:BQ48"/>
    <mergeCell ref="BI67:BN67"/>
    <mergeCell ref="AC67:AH67"/>
    <mergeCell ref="AI67:AM67"/>
    <mergeCell ref="AN67:AR67"/>
    <mergeCell ref="AS67:AX67"/>
    <mergeCell ref="AY67:BC67"/>
    <mergeCell ref="BD67:BH67"/>
    <mergeCell ref="A57:B57"/>
    <mergeCell ref="C57:BQ57"/>
    <mergeCell ref="A58:B58"/>
    <mergeCell ref="C58:BQ58"/>
    <mergeCell ref="AN66:AR66"/>
    <mergeCell ref="AS66:AX66"/>
    <mergeCell ref="AY66:BC66"/>
    <mergeCell ref="BD66:BH66"/>
    <mergeCell ref="BI66:BN66"/>
    <mergeCell ref="AY64:BC64"/>
    <mergeCell ref="BD64:BH64"/>
    <mergeCell ref="BI64:BN64"/>
    <mergeCell ref="BD63:BH63"/>
    <mergeCell ref="BI63:BN63"/>
    <mergeCell ref="A64:B64"/>
    <mergeCell ref="C64:R64"/>
    <mergeCell ref="S64:W64"/>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C89:BG89"/>
    <mergeCell ref="BH89:BL89"/>
    <mergeCell ref="BM89:BQ89"/>
    <mergeCell ref="A90:B90"/>
    <mergeCell ref="C90:I90"/>
    <mergeCell ref="J90:N90"/>
    <mergeCell ref="O90:X90"/>
    <mergeCell ref="Y90:AC90"/>
    <mergeCell ref="AD90:AH90"/>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99:B99"/>
    <mergeCell ref="C99:I99"/>
    <mergeCell ref="J99:N99"/>
    <mergeCell ref="O99:BQ99"/>
    <mergeCell ref="A100:B100"/>
    <mergeCell ref="C100:I100"/>
    <mergeCell ref="J100:N100"/>
    <mergeCell ref="O100:BQ100"/>
    <mergeCell ref="AX91:BB91"/>
    <mergeCell ref="BC91:BG91"/>
    <mergeCell ref="BH91:BL91"/>
    <mergeCell ref="BM91:BQ91"/>
    <mergeCell ref="C97:I97"/>
    <mergeCell ref="J97:N97"/>
    <mergeCell ref="O97:BQ9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12:B112"/>
    <mergeCell ref="C112:I112"/>
    <mergeCell ref="J112:N112"/>
    <mergeCell ref="O112:BQ112"/>
    <mergeCell ref="A110:B110"/>
    <mergeCell ref="C110:I110"/>
    <mergeCell ref="J110:N110"/>
    <mergeCell ref="O110:BQ110"/>
    <mergeCell ref="A111:B111"/>
    <mergeCell ref="C111:I111"/>
    <mergeCell ref="J111:N111"/>
    <mergeCell ref="O111:BQ111"/>
  </mergeCells>
  <conditionalFormatting sqref="A66:B67">
    <cfRule type="cellIs" dxfId="8" priority="64" stopIfTrue="1" operator="equal">
      <formula>0</formula>
    </cfRule>
  </conditionalFormatting>
  <conditionalFormatting sqref="A76:B92">
    <cfRule type="cellIs" dxfId="7" priority="34" stopIfTrue="1" operator="equal">
      <formula>0</formula>
    </cfRule>
  </conditionalFormatting>
  <conditionalFormatting sqref="A94:B94 A116:B116">
    <cfRule type="cellIs" dxfId="6" priority="66" stopIfTrue="1" operator="equal">
      <formula>0</formula>
    </cfRule>
  </conditionalFormatting>
  <conditionalFormatting sqref="A98:B113">
    <cfRule type="cellIs" dxfId="5" priority="4" stopIfTrue="1" operator="equal">
      <formula>0</formula>
    </cfRule>
  </conditionalFormatting>
  <conditionalFormatting sqref="C76:C91">
    <cfRule type="cellIs" dxfId="4" priority="33" stopIfTrue="1" operator="equal">
      <formula>$C75</formula>
    </cfRule>
  </conditionalFormatting>
  <conditionalFormatting sqref="C92">
    <cfRule type="cellIs" dxfId="3" priority="68" stopIfTrue="1" operator="equal">
      <formula>$C76</formula>
    </cfRule>
  </conditionalFormatting>
  <conditionalFormatting sqref="C94 C116">
    <cfRule type="cellIs" dxfId="2" priority="65" stopIfTrue="1" operator="equal">
      <formula>$C93</formula>
    </cfRule>
  </conditionalFormatting>
  <conditionalFormatting sqref="C98:C112">
    <cfRule type="cellIs" dxfId="1" priority="3" stopIfTrue="1" operator="equal">
      <formula>$C97</formula>
    </cfRule>
  </conditionalFormatting>
  <conditionalFormatting sqref="C113">
    <cfRule type="cellIs" dxfId="0" priority="70" stopIfTrue="1" operator="equal">
      <formula>$C98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КПК3018110</vt:lpstr>
      <vt:lpstr>КПК3018110!Область_друку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2020-01-12T09:02:55Z</cp:lastPrinted>
  <dcterms:created xsi:type="dcterms:W3CDTF">2016-08-10T10:53:25Z</dcterms:created>
  <dcterms:modified xsi:type="dcterms:W3CDTF">2025-05-01T11:14:47Z</dcterms:modified>
</cp:coreProperties>
</file>