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ЦяКнига" defaultThemeVersion="124226"/>
  <bookViews>
    <workbookView xWindow="480" yWindow="105" windowWidth="27795" windowHeight="12360"/>
  </bookViews>
  <sheets>
    <sheet name="Аркуш1" sheetId="1" r:id="rId1"/>
    <sheet name="Аркуш2" sheetId="2" r:id="rId2"/>
    <sheet name="Аркуш3" sheetId="3" r:id="rId3"/>
  </sheets>
  <definedNames>
    <definedName name="_xlnm._FilterDatabase" localSheetId="0" hidden="1">Аркуш1!$A$2:$I$60</definedName>
    <definedName name="_xlnm.Print_Area" localSheetId="0">Аркуш1!$A$1:$G$77</definedName>
  </definedNames>
  <calcPr calcId="145621"/>
</workbook>
</file>

<file path=xl/calcChain.xml><?xml version="1.0" encoding="utf-8"?>
<calcChain xmlns="http://schemas.openxmlformats.org/spreadsheetml/2006/main">
  <c r="G77" i="1" l="1"/>
  <c r="F77" i="1"/>
</calcChain>
</file>

<file path=xl/sharedStrings.xml><?xml version="1.0" encoding="utf-8"?>
<sst xmlns="http://schemas.openxmlformats.org/spreadsheetml/2006/main" count="303" uniqueCount="163">
  <si>
    <t>№ п/п</t>
  </si>
  <si>
    <t>Найменування майна</t>
  </si>
  <si>
    <t>Кількість</t>
  </si>
  <si>
    <t>Вартість</t>
  </si>
  <si>
    <t>Од. виміру</t>
  </si>
  <si>
    <t>Статус майна</t>
  </si>
  <si>
    <t>Інформація  Закарпатської митниці  про наявність майна, яке може бути безоплатно передано для потреб  функціонування держави в умовах воєнного стану</t>
  </si>
  <si>
    <t>Майно, конфісковане за рішенням суду</t>
  </si>
  <si>
    <t>5</t>
  </si>
  <si>
    <t>1</t>
  </si>
  <si>
    <t>2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</si>
  <si>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</si>
  <si>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</si>
  <si>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</si>
  <si>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</si>
  <si>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</si>
  <si>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</si>
  <si>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</si>
  <si>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</si>
  <si>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</si>
  <si>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</si>
  <si>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</si>
  <si>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</si>
  <si>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</si>
  <si>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</si>
  <si>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</si>
  <si>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</si>
  <si>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</si>
  <si>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</si>
  <si>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</si>
  <si>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шт.</t>
  </si>
  <si>
    <t>УПАК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</si>
  <si>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</si>
  <si>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</si>
  <si>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</si>
  <si>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</si>
  <si>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</si>
  <si>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</si>
  <si>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</si>
  <si>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</si>
  <si>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</si>
  <si>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</si>
  <si>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</si>
  <si>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</si>
  <si>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</si>
  <si>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</si>
  <si>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</si>
  <si>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</si>
  <si>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</si>
  <si>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</si>
  <si>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</si>
  <si>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</si>
  <si>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</si>
  <si>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</si>
  <si>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</si>
  <si>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</si>
  <si>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</si>
  <si>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</si>
  <si>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</si>
  <si>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</si>
  <si>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</si>
  <si>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</si>
  <si>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</si>
  <si>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</si>
  <si>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</si>
  <si>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</si>
  <si>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</si>
  <si>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</si>
  <si>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0131/UA305000/2025#Телевізори марки «FINLUX» моделі 42FLHYR274S, діагоналлю 42 дюйми, б/в, без пультів дистанційного керування, упакованих в стреч плівку чорного кольору. Загальна вага становить 156,8 кг. Країна виробництва – невідома.</t>
  </si>
  <si>
    <t>0738/30500/23#Керамі. плитка іноз. вир. кількості 4 упаковок по 13 плиток в упаковці, розміром 150х600х8мм,  марки «bien» , вага однієї пачки 20,93кг та 1,17м.кв.,  загальна вага 83,75 кг. та 4,68 м.кв.</t>
  </si>
  <si>
    <t>кг.</t>
  </si>
  <si>
    <t>0738/30500/23#Клейова суміш для плитки  на цементній основі іноземного виробництва, торговельної марки «Duo Contakt » в кількості 2 (два) мішки по 25 кг. загальною вагою 50 кг</t>
  </si>
  <si>
    <t>0059/UA305000/2025#Набір посуду, який складається з 4 чашок, 4 тарілок та 1 чайника  (артикул 44496),  у кількості 109 наборів упакованих в картонні коробки.  Країна виробництва – невідома.</t>
  </si>
  <si>
    <t>0130/UA305000/2025#Телевізори марки «FINLUX» моделі 42FLHYR274S, діагоналлю 42 дюйми, б/в, без пультів дистанційного керування, упакованих в стреч плівку чорного кольору. Загальна вага 156,6 кг. Країна виробництва – невідома.</t>
  </si>
  <si>
    <t>0337/30500/23#Мінеральна фінішна штукатурка торгової марки  "WEBER" в  паперових мішках по 25 кг. Країна виробництва - Німеччина (300 кг)</t>
  </si>
  <si>
    <t>0079/UA305000/2025#Взуття, торгової марки "MERY INMERY", арт. B7033-58, колір: білий/чорний, різних розмірів, країна виробництва невідома (зг.вис.ек. кеди)</t>
  </si>
  <si>
    <t>пара</t>
  </si>
  <si>
    <t>0079/UA305000/2025#Взуття, торгової марки "FASHION APOLLO SHOES", арт. A7693-36, колір чорний, різних розмірів, країна виробництва невідома (зг.вис.ек. кросівки)</t>
  </si>
  <si>
    <t>0079/UA305000/2025#Взуття, торгової марки "SEASTAR BLUE", арт. T605P, колір бежевий, різних розмірів, країна виробництва невідома (зг.вис.ек. лофери)</t>
  </si>
  <si>
    <t>0079/UA305000/2025#Взуття, торгової марки "SEASTAR BLUE", арт. LE119, колір чорний, різних розмірів, країна виробництва невідома (туфлі)</t>
  </si>
  <si>
    <t>0079/UA305000/2025#Кофта, торгової марки "EBELIEVE COLLECTION BEST WEAR", арт. 7-059, різних кольорів, країна виробництва невідома (зг.експ.: светр, різних розмірів)</t>
  </si>
  <si>
    <t>0079/UA305000/2025#Кофта, торгової марки "EBELIEVE COLLECTION BEST WEAR", арт. 8-35, різних кольорів, країна виробництва не відома (зг.експ.: футболка, різних розмірів)</t>
  </si>
  <si>
    <t>0079/UA305000/2025#Кофта, торгової марки "STUDIO ELEVEN COLLECTION", арт. GG33259, різних кольорів, країна виробництва невідома (зг.експ.: блузка з корот. рукавом, різних розмірів, країна вироб.: Китайська Народ. Респ.)</t>
  </si>
  <si>
    <t>0079/UA305000/2025#Кофта, торгової марки GLOSTORY, арт. WPU-4288-4, країна виробництва невідома (зг.експ.: светр з капуром, на блискавці, різних розмірів)</t>
  </si>
  <si>
    <t>0079/UA305000/2025#Жилет, торгової марки "JINGPAI", арт. JP8660, країна виробництва невідома</t>
  </si>
  <si>
    <t>0079/UA305000/2025#Куртка, торгової марки "JINGPAI", арт. JP2573, країна виробництва невідома</t>
  </si>
  <si>
    <t>0079/UA305000/2025#Жилет, торгової марки "MOCHY", арт. D7178, різних кольорів, країна виробництва невідома (зг.експ.: країна вироб.: Китай)</t>
  </si>
  <si>
    <t>0080/UA305000/2025#Електромотори "Braukmann Z74S-AN", марки "RESIDEO", у кількості 6 шт. (зг.експ.: електронний двигун - автоматичний привід зворотнього промивання фільтра, країна вироб.: Словенія)</t>
  </si>
  <si>
    <t>0080/UA305000/2025#Бездротовий портативний дверний дзвінок "SERIES 3 WIRELESS PORTABLE DOORBELL, DCR313S, HONEYWELL HOME", у кількості 6 шт. (зг.експ.: країна вироб.: Китай)</t>
  </si>
  <si>
    <t>0235/UA305000/2025#Макаронні вироби "Fleky", торг. марки «PREMIUM testoviny», країна виробн. Чеська Республіка, в упаковці виробника вагою 400 гр кожна, 12 упаковок</t>
  </si>
  <si>
    <t>0235/UA305000/2025#Макаронні вироби "Vretena", торгової марки «PREMIUM testoviny», країна виробн. Чеська Республіка, в упаковці виробника вагою 400 гр кожна, 20 упаковок</t>
  </si>
  <si>
    <t>0235/UA305000/2025#Макаронні вироби "Vlasve nudle", торгової марки «PREMIUM testoviny», країна вироб. Чеська Республіка, в упаковці виробника вагою 400 гр кожна, 27 упаковок</t>
  </si>
  <si>
    <t>0235/UA305000/2025#Цукор білий торгової марки  «KARLOVA KORUNA» країна виробництва Чеська Республіка, в  упаковці виробника вагою 1кг кожна</t>
  </si>
  <si>
    <t>0264/UA305000/2025#Борошно пшеничне напівгрубого помелу, торгової марки «Belbake», країна виробництва Cловаччина, в упаковці виробника вагою 1 кг кожна (зг.вис.ек. на маркуванні зазначено 06.09.2025)</t>
  </si>
  <si>
    <t>0228/UA305000/2025#Кава в зернах «Segafredo Espresso», 1000 gr кожна пачка. Іноземного виробництва. (зг.вис.ек.кр.вир.-Австрія)</t>
  </si>
  <si>
    <t>0228/UA305000/2025#Кава в зернах «Lavazza Rossa», 1000 gr. кожна пачка. Іноземного виробництва. (зг.вис.ек.кр.вир. - Італія)</t>
  </si>
  <si>
    <t>0228/UA305000/2025#Кава в зернах «Segafredo Crema», 1000 gr.кожна пачка. Іноземного виробництва (зг.вис.ек. кр.вир.- Австрія)</t>
  </si>
  <si>
    <t>0228/UA305000/2025#Кава в зернах «Segafredo Espresso Casa», 1000 gr.кожна пачка. Іноземного виробництва. (зг.вис.ек.кр.вир. - Нідерланди)</t>
  </si>
  <si>
    <t>0228/UA305000/2025#Кава в зернах «Kafer Schumli Crema», 1000 gr.кожна пачка. Іноземного виробництва. (зг.вис.ек. кр.вир.- Німеччина)</t>
  </si>
  <si>
    <t>0228/UA305000/2025#Кава в зернах «Kafer Schumli Classic», 1000 gr. кожна пачка. Іноземного виробництва.(зг.вис.ек. кр.вир.- Німеччина)</t>
  </si>
  <si>
    <t>0228/UA305000/2025#Кава в зернах «Barissimo Espresso Cremoso», 1000 gr.кожна пачка. Іноземного виробництва. (зг.вис.ек. кр.вир.- Німеччина)</t>
  </si>
  <si>
    <t>0228/UA305000/2025#Кава в зернах «Dennree espresso», 1000 gr. кожна пачка. Іноземного виробництва. (зг.вис.ек.кр.вир. - Німеччина)</t>
  </si>
  <si>
    <t>0228/UA305000/2025#Кава в зернах «Hagen Classico», 1000 gr. кожна пачка. Іноземного виробництва.(зг.вис.ек.кр.вир. - Німеччина)</t>
  </si>
  <si>
    <t>0228/UA305000/2025#Кава в зернах «Mount Hagen Arabika Crema», 1000 gr.кожна пачка. Іноземного виробництва. (зг.вис. ек.Arabika Crema - 10 пачок, ESPRESSO - 19 пачок Кр. вир.-Німеччина )</t>
  </si>
  <si>
    <t>0228/UA305000/2025#Кава в зернах «Tchibo Caffe Crema», 1000 gr. кожна пачка. Іноземного виробництва.(зг.вис.ек. кр.вир.- Німеччина)</t>
  </si>
  <si>
    <t>0228/UA305000/2025#Кава в зернах «Barissimo Crema Aroma», 1000 gr. кожна пачка. Іноземного виробництва.(зг.вис.ек. кр.вир.- Німеччина)</t>
  </si>
  <si>
    <t>0228/UA305000/2025#Кава в зернах «Lavazza Crema e Gusto», 1000 gr. кожна пачка. Іноземного виробництва.(зг.вис.ек.кр.вир. - Італія)</t>
  </si>
  <si>
    <t>0228/UA305000/2025#Кава в зернах «Lavazza Crema e Aroma», 1000 gr. кожна пачка. Іноземного виробництва.(зг.вис.ек.кр.вир. - Італія)</t>
  </si>
  <si>
    <t>0228/UA305000/2025#Кава в зернах «Lavazza Cafee Crema Classico», 1000 gr. кожна пачка. Іноземного виробництва.(зг.вис.ек.кр.вир. - Італія)</t>
  </si>
  <si>
    <t>0228/UA305000/2025#Кава в зернах «Lavazza Caffe Crema Gustoso», 1000 gr. кожна пачка. Іноземного виробництва.(зг.вис.ек.кр.вир. - Італія)</t>
  </si>
  <si>
    <t>0228/UA305000/2025#Кава в зернах «Dallmayr Crema Doro», 1000 gr.кожна пачка. Іноземного виробництва.(зг.вис.ек.кр.вир. - Німеччина)</t>
  </si>
  <si>
    <t>0228/UA305000/2025#Кава в зернах «Barissimo Dolce», 1000 gr. кожна пачка. Іноземного виробництва.(зг.вис.ек. кр.вир.- Німеччина)</t>
  </si>
  <si>
    <t>0228/UA305000/2025#Кава в зернах «Gustoni Cafe Piano», 1000 gr.кожна пачка. Іноземного виробництва.(зг.вис.ек.Gustoni Cafe Piano-3 упаковки, Gustoni ЕSPRESSO - 1 упак. )</t>
  </si>
  <si>
    <t>0228/UA305000/2025#Кава в зернах «Barissimo Bio Organic», 1000 gr. кожна пачка. Іноземного виробництва.(зг.вис.ек. Bio Organic-7 упак.,  Bio Fairtrade- 4 упак.,кр.вир.- Німеччина)</t>
  </si>
  <si>
    <t>0228/UA305000/2025#Кава в зернах «Gepa Bio Caffe Crema», 1000 gr.кожна пачка. Іноземного виробництва.(зг.вис.ек.кр.вир. - Німеччина)</t>
  </si>
  <si>
    <t>0228/UA305000/2025#Кава в зернах «Laudatio Ganze Bohne», 1000 gr.кожна пачка. Іноземного виробництва.(зг.вис.ек. кр.вир.- Німеччина)</t>
  </si>
  <si>
    <t>0228/UA305000/2025#Кава в зернах «Barissimo Caffe Gustoso», 1000 gr. кожна пачка. Іноземного виробництва.(зг.вис.ек. кр.вир.- Німеччина)</t>
  </si>
  <si>
    <t>0228/UA305000/2025#Кава в зернах «Dallmayr Crema Doro Intensa», 1000 gr. кожна пачка. Іноземного виробництва. (зг.вис.ек.кр.вир. - Німеччина)</t>
  </si>
  <si>
    <t>0228/UA305000/2025#Кава в зернах «Gepa Italienischer Bio», 1000 gr. кожна пачка. Іноземного виробництва. (зг.вис.ек.кр.вир. - Німеччина)</t>
  </si>
  <si>
    <t>0228/UA305000/2025#Кава в зернах «Lavazza Cremoso», 1000 gr. кожна пачка. Іноземного виробництва. (зг.вис.ек. кр.вир.- Італія)</t>
  </si>
  <si>
    <t>0228/UA305000/2025#Кава в зернах «Laudatio Barista Crema», 1000 gr. кожна пачка. Іноземного виробництва. (зг.вис.ек.кр.вир. - Німеччина)</t>
  </si>
  <si>
    <t>0228/UA305000/2025#Кава в зернах «Barissimo Bio Fairtrade», 1000 gr. кожна пачка. Іноземного виробництва.(зг.вис.ек. кр.вир.-Німеччина)</t>
  </si>
  <si>
    <t>0228/UA305000/2025#Кава в зернах «Segafredo Gustoso», 1000 gr. кожна пачка. Іноземного виробництва. (зг.вис.ек.кр.вир.-Польща)</t>
  </si>
  <si>
    <t>0228/UA305000/2025#Кава в зернах «Hagen Cafe Creme», 1000 gr.кожна пачка. Іноземного виробництва.(зг.вис.ек.кр.вир.-Німеччина)</t>
  </si>
  <si>
    <t>0228/UA305000/2025#Кава в зернах «Hagen Originale», 1000 gr.кожна пачка. Іноземного виробництва.(зг.вис.ек. кр.вир.-Німеччина)</t>
  </si>
  <si>
    <t>0228/UA305000/2025#Шоколадні цукерки «Ferrero Rocher», 200 gr.кожна. Іноземного виробництва.(зг.вис.ек. кр.вир.-Німеччина)</t>
  </si>
  <si>
    <t>0228/UA305000/2025#Шоколадні цукерки «Storck Merci», 400 gr .кожна. Іноземного виробництва.(зг.вис.ек. кр.вир.-Німеччина)</t>
  </si>
  <si>
    <t>0228/UA305000/2025#Шоколадні цукерки «Storck Merci», 200 gr.кожна пачка. Іноземного виробництва.(зг.вис.ек. кр.вир.-Німеччина)</t>
  </si>
  <si>
    <t>0228/UA305000/2025#Шоколадні цукерки «Storck Merci», 250 gr.кожна пачка. Іноземного виробництва.(зг.вис.ек. кр.вир.-Німеччина)</t>
  </si>
  <si>
    <t>0228/UA305000/2025#Шоколадні цукерки «Storck Merci», 210 gr.кожна пачка. Іноземного виробництва.(зг.вис.ек. кр.вир.-Німеччина)</t>
  </si>
  <si>
    <t>0228/UA305000/2025#Шоколадні цукерки «Storck Merci», 165 gr.кожна пачка. Іноземного виробництва.(зг.вис.ек. кр.вир.-Німеччина)</t>
  </si>
  <si>
    <t>0113/UA305000/2025#Консерви з тунцем «Nostromo», 160 банок по 60 гр. кожна. Країна виробник Італія.</t>
  </si>
  <si>
    <t>0113/UA305000/2025#Спагетті «Selex», 24 пачки по 500 гр. кожна. Країна виробник Італія.</t>
  </si>
  <si>
    <t>0113/UA305000/2025#Оливкова олія «Pietro Coricelli», 12 пляшок по 750 ml. кожна. Країна виробник Італія.</t>
  </si>
  <si>
    <t>Л</t>
  </si>
  <si>
    <t>0113/UA305000/2025#Кава в зернах «Lavazza»,10 пачок по 1000 гр. кожна.Країна виробник Італія.</t>
  </si>
  <si>
    <t>0148/30500/24#Напівпричіп - платформа марки - "GS OTIB-120-3000 S"  VIN-XL902046111004046, 2002 р.в., б/в, р.н.з. OG93XG у комплекті із маніпулятором торговельної марки HIAB 130 R, номер мотора 1021204020215, бувший у використанні</t>
  </si>
  <si>
    <t>0167/UA305000/2025#Сляби з травертину Classic Travertine, шпакльовані, вид оброблення, "антик", (розміри в см.): 130*95*4 (5 шт.)</t>
  </si>
  <si>
    <t>М2</t>
  </si>
  <si>
    <t>0345/UA305000/2025#Очищувальний фільтр для проточної води UNI-K ФІЛЬТР Країна виробництва Китай</t>
  </si>
  <si>
    <t>0225/UA305000/2025#  Вершки розфасовані в упаковки виробника, вагою по 200г кожна “, торгівельної марки  “Coffeeta classic”, країна виробництва - Польша.</t>
  </si>
  <si>
    <t>0225/UA305000/2025#  Вермишель розфасовані в упак. вир, вагою по 250г кожна “, торг. марки “Cernacska” “Gyermelyi”, країна виробництва - Угорщина, терм. прид. до 04.01.29</t>
  </si>
  <si>
    <t>0225/UA305000/2025#  Цукерки  розфасовані в упаковки виробника, вагою по 150г кожна “, торгівельної марки  “Rafaello”, країна виробництва - Італія. 04.10.2025</t>
  </si>
  <si>
    <t>0225/UA305000/2025# Шоколадки розфасовані в упаковки виробника, вагою по 300г кожна “, торгівельної марки  “Milka”, країна виробництва - Австрія.24.11.2025</t>
  </si>
  <si>
    <t>0225/UA305000/2025#  Йогурти розф.і в упаковки виробника, вагою по 400г кожна “, торгівельної марки  “Monte”, країна виробництва - Угорщина.терм. прид.16,05,25р.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</si>
  <si>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</si>
  <si>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</si>
  <si>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</si>
  <si>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</si>
  <si>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</si>
  <si>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</si>
  <si>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</si>
  <si>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</si>
  <si>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</si>
  <si>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</si>
  <si>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</si>
  <si>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</si>
  <si>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</si>
  <si>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</si>
  <si>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</si>
  <si>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Майно, що підлягає  поверненню власнику за рішенням суду, власник не звернувся</t>
  </si>
  <si>
    <t>74</t>
  </si>
  <si>
    <t>0192/30500/24#Бетонна плитка торгівельної марки «STEGU Country» загальною вагою 208 кг. Країна виробництва Польща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</si>
</sst>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₴_-;\-* #,##0.00\ _₴_-;_-* &quot;-&quot;??\ _₴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horizontal="center" vertical="center"/>
    </xf>
    <xf numFmtId="0" fontId="2" fillId="0" borderId="0">
      <alignment horizontal="left" vertical="center"/>
    </xf>
    <xf numFmtId="0" fontId="2" fillId="0" borderId="0">
      <alignment horizontal="right" vertical="center"/>
    </xf>
    <xf numFmtId="0" fontId="5" fillId="0" borderId="0"/>
  </cellStyleXfs>
  <cellXfs count="31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center"/>
    </xf>
    <xf numFmtId="2" fontId="3" fillId="0" borderId="0" xfId="0" applyNumberFormat="1" applyFont="1" applyAlignment="1">
      <alignment vertical="top"/>
    </xf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/>
    </xf>
    <xf numFmtId="0" fontId="6" fillId="2" borderId="0" xfId="0" applyFont="1" applyFill="1"/>
    <xf numFmtId="0" fontId="0" fillId="3" borderId="0" xfId="0" applyFill="1"/>
    <xf numFmtId="0" fontId="6" fillId="3" borderId="0" xfId="0" applyFont="1" applyFill="1"/>
    <xf numFmtId="0" fontId="0" fillId="2" borderId="0" xfId="0" applyFill="1" applyAlignment="1">
      <alignment vertical="top" wrapText="1"/>
    </xf>
    <xf numFmtId="2" fontId="4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43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3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</cellXfs>
  <cellStyles count="5">
    <cellStyle name="S13" xfId="1"/>
    <cellStyle name="S15" xfId="2"/>
    <cellStyle name="S16" xfId="3"/>
    <cellStyle name="Звичайний" xfId="0" builtinId="0"/>
    <cellStyle name="Звичайни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I88"/>
  <sheetViews>
    <sheetView tabSelected="1" view="pageBreakPreview" topLeftCell="A62" zoomScaleNormal="100" zoomScaleSheetLayoutView="100" workbookViewId="0">
      <selection activeCell="D64" sqref="D64"/>
    </sheetView>
  </sheetViews>
  <sheetFormatPr defaultRowHeight="21" x14ac:dyDescent="0.25"/>
  <cols>
    <col min="1" max="1" width="7.5703125" style="5" customWidth="1"/>
    <col min="2" max="2" width="19.28515625" style="2" hidden="1" customWidth="1"/>
    <col min="3" max="3" width="27.28515625" style="8" customWidth="1"/>
    <col min="4" max="4" width="94.7109375" style="3" customWidth="1"/>
    <col min="5" max="5" width="12.5703125" style="2" customWidth="1"/>
    <col min="6" max="6" width="16.85546875" style="1" customWidth="1"/>
    <col min="7" max="7" width="20.140625" customWidth="1"/>
    <col min="8" max="9" width="9.140625" style="6"/>
  </cols>
  <sheetData>
    <row r="1" spans="1:9" ht="61.5" customHeight="1" x14ac:dyDescent="0.3">
      <c r="A1" s="13" t="s">
        <v>6</v>
      </c>
      <c r="B1" s="14"/>
      <c r="C1" s="14"/>
      <c r="D1" s="14"/>
      <c r="E1" s="14"/>
      <c r="F1" s="14"/>
      <c r="G1" s="14"/>
    </row>
    <row r="2" spans="1:9" s="4" customFormat="1" ht="43.5" customHeight="1" x14ac:dyDescent="0.25">
      <c r="A2" s="16" t="s">
        <v>0</v>
      </c>
      <c r="B2" s="17"/>
      <c r="C2" s="18" t="s">
        <v>5</v>
      </c>
      <c r="D2" s="17" t="s">
        <v>1</v>
      </c>
      <c r="E2" s="17" t="s">
        <v>4</v>
      </c>
      <c r="F2" s="17" t="s">
        <v>2</v>
      </c>
      <c r="G2" s="19" t="s">
        <v>3</v>
      </c>
      <c r="H2" s="7"/>
      <c r="I2" s="7"/>
    </row>
    <row r="3" spans="1:9" s="9" customFormat="1" ht="112.5" x14ac:dyDescent="0.25">
      <c r="A3" s="20" t="s">
        <v>9</v>
      </c>
      <c r="B3" s="21"/>
      <c r="C3" s="21" t="s">
        <v>160</v>
      </c>
      <c r="D3" s="22" t="s">
        <v>68</v>
      </c>
      <c r="E3" s="23" t="s">
        <v>30</v>
      </c>
      <c r="F3" s="24">
        <v>18</v>
      </c>
      <c r="G3" s="25">
        <v>77760</v>
      </c>
    </row>
    <row r="4" spans="1:9" s="11" customFormat="1" ht="112.5" x14ac:dyDescent="0.25">
      <c r="A4" s="20" t="s">
        <v>10</v>
      </c>
      <c r="B4" s="21"/>
      <c r="C4" s="21" t="s">
        <v>160</v>
      </c>
      <c r="D4" s="22" t="s">
        <v>69</v>
      </c>
      <c r="E4" s="23" t="s">
        <v>70</v>
      </c>
      <c r="F4" s="24">
        <v>83.75</v>
      </c>
      <c r="G4" s="25">
        <v>4449.9800000000005</v>
      </c>
    </row>
    <row r="5" spans="1:9" s="6" customFormat="1" ht="112.5" x14ac:dyDescent="0.25">
      <c r="A5" s="20" t="s">
        <v>11</v>
      </c>
      <c r="B5" s="26"/>
      <c r="C5" s="21" t="s">
        <v>160</v>
      </c>
      <c r="D5" s="22" t="s">
        <v>71</v>
      </c>
      <c r="E5" s="23" t="s">
        <v>70</v>
      </c>
      <c r="F5" s="24">
        <v>50</v>
      </c>
      <c r="G5" s="25">
        <v>658.76</v>
      </c>
    </row>
    <row r="6" spans="1:9" s="6" customFormat="1" ht="112.5" x14ac:dyDescent="0.25">
      <c r="A6" s="20" t="s">
        <v>12</v>
      </c>
      <c r="B6" s="26"/>
      <c r="C6" s="21" t="s">
        <v>160</v>
      </c>
      <c r="D6" s="22" t="s">
        <v>72</v>
      </c>
      <c r="E6" s="23" t="s">
        <v>31</v>
      </c>
      <c r="F6" s="24">
        <v>109</v>
      </c>
      <c r="G6" s="25">
        <v>115328.54000000001</v>
      </c>
    </row>
    <row r="7" spans="1:9" s="6" customFormat="1" ht="112.5" x14ac:dyDescent="0.25">
      <c r="A7" s="20" t="s">
        <v>8</v>
      </c>
      <c r="B7" s="26"/>
      <c r="C7" s="21" t="s">
        <v>160</v>
      </c>
      <c r="D7" s="22" t="s">
        <v>73</v>
      </c>
      <c r="E7" s="23" t="s">
        <v>30</v>
      </c>
      <c r="F7" s="24">
        <v>18</v>
      </c>
      <c r="G7" s="25">
        <v>77760</v>
      </c>
    </row>
    <row r="8" spans="1:9" s="9" customFormat="1" ht="112.5" x14ac:dyDescent="0.25">
      <c r="A8" s="20" t="s">
        <v>13</v>
      </c>
      <c r="B8" s="21"/>
      <c r="C8" s="21" t="s">
        <v>160</v>
      </c>
      <c r="D8" s="22" t="s">
        <v>74</v>
      </c>
      <c r="E8" s="23" t="s">
        <v>30</v>
      </c>
      <c r="F8" s="24">
        <v>12</v>
      </c>
      <c r="G8" s="25">
        <v>8452.7999999999993</v>
      </c>
    </row>
    <row r="9" spans="1:9" s="6" customFormat="1" ht="112.5" x14ac:dyDescent="0.25">
      <c r="A9" s="20" t="s">
        <v>14</v>
      </c>
      <c r="B9" s="26"/>
      <c r="C9" s="21" t="s">
        <v>160</v>
      </c>
      <c r="D9" s="22" t="s">
        <v>75</v>
      </c>
      <c r="E9" s="23" t="s">
        <v>76</v>
      </c>
      <c r="F9" s="24">
        <v>12</v>
      </c>
      <c r="G9" s="25">
        <v>7840.8</v>
      </c>
    </row>
    <row r="10" spans="1:9" s="6" customFormat="1" ht="112.5" x14ac:dyDescent="0.25">
      <c r="A10" s="20" t="s">
        <v>15</v>
      </c>
      <c r="B10" s="26"/>
      <c r="C10" s="21" t="s">
        <v>160</v>
      </c>
      <c r="D10" s="22" t="s">
        <v>77</v>
      </c>
      <c r="E10" s="23" t="s">
        <v>76</v>
      </c>
      <c r="F10" s="24">
        <v>12</v>
      </c>
      <c r="G10" s="25">
        <v>12661.2</v>
      </c>
    </row>
    <row r="11" spans="1:9" s="10" customFormat="1" ht="112.5" x14ac:dyDescent="0.25">
      <c r="A11" s="20" t="s">
        <v>16</v>
      </c>
      <c r="B11" s="26"/>
      <c r="C11" s="21" t="s">
        <v>160</v>
      </c>
      <c r="D11" s="22" t="s">
        <v>78</v>
      </c>
      <c r="E11" s="23" t="s">
        <v>76</v>
      </c>
      <c r="F11" s="24">
        <v>12</v>
      </c>
      <c r="G11" s="25">
        <v>9995.4</v>
      </c>
    </row>
    <row r="12" spans="1:9" s="6" customFormat="1" ht="112.5" x14ac:dyDescent="0.25">
      <c r="A12" s="20" t="s">
        <v>17</v>
      </c>
      <c r="B12" s="26"/>
      <c r="C12" s="21" t="s">
        <v>160</v>
      </c>
      <c r="D12" s="22" t="s">
        <v>79</v>
      </c>
      <c r="E12" s="23" t="s">
        <v>76</v>
      </c>
      <c r="F12" s="24">
        <v>12</v>
      </c>
      <c r="G12" s="25">
        <v>9121.32</v>
      </c>
    </row>
    <row r="13" spans="1:9" s="6" customFormat="1" ht="112.5" x14ac:dyDescent="0.25">
      <c r="A13" s="20" t="s">
        <v>18</v>
      </c>
      <c r="B13" s="26"/>
      <c r="C13" s="21" t="s">
        <v>160</v>
      </c>
      <c r="D13" s="22" t="s">
        <v>80</v>
      </c>
      <c r="E13" s="23" t="s">
        <v>30</v>
      </c>
      <c r="F13" s="24">
        <v>8</v>
      </c>
      <c r="G13" s="25">
        <v>3964.08</v>
      </c>
    </row>
    <row r="14" spans="1:9" s="6" customFormat="1" ht="112.5" x14ac:dyDescent="0.25">
      <c r="A14" s="20" t="s">
        <v>19</v>
      </c>
      <c r="B14" s="26"/>
      <c r="C14" s="21" t="s">
        <v>160</v>
      </c>
      <c r="D14" s="22" t="s">
        <v>81</v>
      </c>
      <c r="E14" s="23" t="s">
        <v>30</v>
      </c>
      <c r="F14" s="24">
        <v>10</v>
      </c>
      <c r="G14" s="25">
        <v>2719.8</v>
      </c>
    </row>
    <row r="15" spans="1:9" s="6" customFormat="1" ht="112.5" x14ac:dyDescent="0.25">
      <c r="A15" s="20" t="s">
        <v>20</v>
      </c>
      <c r="B15" s="26"/>
      <c r="C15" s="21" t="s">
        <v>160</v>
      </c>
      <c r="D15" s="22" t="s">
        <v>82</v>
      </c>
      <c r="E15" s="23" t="s">
        <v>30</v>
      </c>
      <c r="F15" s="24">
        <v>7</v>
      </c>
      <c r="G15" s="25">
        <v>2608.2000000000003</v>
      </c>
    </row>
    <row r="16" spans="1:9" s="9" customFormat="1" ht="112.5" x14ac:dyDescent="0.25">
      <c r="A16" s="20" t="s">
        <v>21</v>
      </c>
      <c r="B16" s="21"/>
      <c r="C16" s="21" t="s">
        <v>160</v>
      </c>
      <c r="D16" s="22" t="s">
        <v>83</v>
      </c>
      <c r="E16" s="23" t="s">
        <v>30</v>
      </c>
      <c r="F16" s="24">
        <v>5</v>
      </c>
      <c r="G16" s="25">
        <v>2271.4</v>
      </c>
    </row>
    <row r="17" spans="1:7" s="9" customFormat="1" ht="112.5" x14ac:dyDescent="0.25">
      <c r="A17" s="20" t="s">
        <v>22</v>
      </c>
      <c r="B17" s="21"/>
      <c r="C17" s="21" t="s">
        <v>160</v>
      </c>
      <c r="D17" s="22" t="s">
        <v>84</v>
      </c>
      <c r="E17" s="23" t="s">
        <v>30</v>
      </c>
      <c r="F17" s="24">
        <v>5</v>
      </c>
      <c r="G17" s="25">
        <v>3418.9</v>
      </c>
    </row>
    <row r="18" spans="1:7" s="9" customFormat="1" ht="112.5" x14ac:dyDescent="0.25">
      <c r="A18" s="20" t="s">
        <v>23</v>
      </c>
      <c r="B18" s="21"/>
      <c r="C18" s="21" t="s">
        <v>160</v>
      </c>
      <c r="D18" s="22" t="s">
        <v>85</v>
      </c>
      <c r="E18" s="23" t="s">
        <v>30</v>
      </c>
      <c r="F18" s="24">
        <v>5</v>
      </c>
      <c r="G18" s="25">
        <v>5124.6000000000004</v>
      </c>
    </row>
    <row r="19" spans="1:7" s="9" customFormat="1" ht="112.5" x14ac:dyDescent="0.25">
      <c r="A19" s="20" t="s">
        <v>24</v>
      </c>
      <c r="B19" s="21"/>
      <c r="C19" s="21" t="s">
        <v>160</v>
      </c>
      <c r="D19" s="22" t="s">
        <v>86</v>
      </c>
      <c r="E19" s="23" t="s">
        <v>30</v>
      </c>
      <c r="F19" s="24">
        <v>8</v>
      </c>
      <c r="G19" s="25">
        <v>5691.6</v>
      </c>
    </row>
    <row r="20" spans="1:7" s="9" customFormat="1" ht="112.5" x14ac:dyDescent="0.25">
      <c r="A20" s="20" t="s">
        <v>25</v>
      </c>
      <c r="B20" s="21"/>
      <c r="C20" s="21" t="s">
        <v>160</v>
      </c>
      <c r="D20" s="22" t="s">
        <v>87</v>
      </c>
      <c r="E20" s="23" t="s">
        <v>30</v>
      </c>
      <c r="F20" s="24">
        <v>6</v>
      </c>
      <c r="G20" s="25">
        <v>88210.08</v>
      </c>
    </row>
    <row r="21" spans="1:7" s="6" customFormat="1" ht="112.5" x14ac:dyDescent="0.25">
      <c r="A21" s="20" t="s">
        <v>26</v>
      </c>
      <c r="B21" s="26"/>
      <c r="C21" s="21" t="s">
        <v>160</v>
      </c>
      <c r="D21" s="22" t="s">
        <v>88</v>
      </c>
      <c r="E21" s="23" t="s">
        <v>30</v>
      </c>
      <c r="F21" s="24">
        <v>6</v>
      </c>
      <c r="G21" s="25">
        <v>8290.7999999999993</v>
      </c>
    </row>
    <row r="22" spans="1:7" s="6" customFormat="1" ht="56.25" x14ac:dyDescent="0.25">
      <c r="A22" s="20" t="s">
        <v>27</v>
      </c>
      <c r="B22" s="26"/>
      <c r="C22" s="21" t="s">
        <v>7</v>
      </c>
      <c r="D22" s="22" t="s">
        <v>89</v>
      </c>
      <c r="E22" s="23" t="s">
        <v>31</v>
      </c>
      <c r="F22" s="24">
        <v>12</v>
      </c>
      <c r="G22" s="25">
        <v>425.52</v>
      </c>
    </row>
    <row r="23" spans="1:7" s="6" customFormat="1" ht="56.25" x14ac:dyDescent="0.25">
      <c r="A23" s="20" t="s">
        <v>28</v>
      </c>
      <c r="B23" s="26"/>
      <c r="C23" s="21" t="s">
        <v>7</v>
      </c>
      <c r="D23" s="22" t="s">
        <v>90</v>
      </c>
      <c r="E23" s="23" t="s">
        <v>31</v>
      </c>
      <c r="F23" s="24">
        <v>20</v>
      </c>
      <c r="G23" s="25">
        <v>709.2</v>
      </c>
    </row>
    <row r="24" spans="1:7" s="6" customFormat="1" ht="56.25" x14ac:dyDescent="0.25">
      <c r="A24" s="20" t="s">
        <v>29</v>
      </c>
      <c r="B24" s="26"/>
      <c r="C24" s="21" t="s">
        <v>7</v>
      </c>
      <c r="D24" s="22" t="s">
        <v>91</v>
      </c>
      <c r="E24" s="23" t="s">
        <v>31</v>
      </c>
      <c r="F24" s="24">
        <v>27</v>
      </c>
      <c r="G24" s="25">
        <v>957.42000000000007</v>
      </c>
    </row>
    <row r="25" spans="1:7" s="6" customFormat="1" ht="56.25" x14ac:dyDescent="0.25">
      <c r="A25" s="20" t="s">
        <v>32</v>
      </c>
      <c r="B25" s="26"/>
      <c r="C25" s="21" t="s">
        <v>7</v>
      </c>
      <c r="D25" s="22" t="s">
        <v>92</v>
      </c>
      <c r="E25" s="23" t="s">
        <v>31</v>
      </c>
      <c r="F25" s="24">
        <v>31</v>
      </c>
      <c r="G25" s="25">
        <v>1195.67</v>
      </c>
    </row>
    <row r="26" spans="1:7" s="6" customFormat="1" ht="56.25" x14ac:dyDescent="0.25">
      <c r="A26" s="20" t="s">
        <v>33</v>
      </c>
      <c r="B26" s="26"/>
      <c r="C26" s="21" t="s">
        <v>7</v>
      </c>
      <c r="D26" s="22" t="s">
        <v>93</v>
      </c>
      <c r="E26" s="23" t="s">
        <v>31</v>
      </c>
      <c r="F26" s="24">
        <v>50</v>
      </c>
      <c r="G26" s="25">
        <v>3273</v>
      </c>
    </row>
    <row r="27" spans="1:7" s="6" customFormat="1" ht="56.25" x14ac:dyDescent="0.25">
      <c r="A27" s="20" t="s">
        <v>34</v>
      </c>
      <c r="B27" s="26"/>
      <c r="C27" s="21" t="s">
        <v>7</v>
      </c>
      <c r="D27" s="22" t="s">
        <v>94</v>
      </c>
      <c r="E27" s="23" t="s">
        <v>30</v>
      </c>
      <c r="F27" s="24">
        <v>9</v>
      </c>
      <c r="G27" s="25">
        <v>5439.96</v>
      </c>
    </row>
    <row r="28" spans="1:7" s="6" customFormat="1" ht="56.25" x14ac:dyDescent="0.25">
      <c r="A28" s="20" t="s">
        <v>35</v>
      </c>
      <c r="B28" s="26"/>
      <c r="C28" s="21" t="s">
        <v>7</v>
      </c>
      <c r="D28" s="22" t="s">
        <v>95</v>
      </c>
      <c r="E28" s="23" t="s">
        <v>30</v>
      </c>
      <c r="F28" s="24">
        <v>7</v>
      </c>
      <c r="G28" s="25">
        <v>4461.59</v>
      </c>
    </row>
    <row r="29" spans="1:7" s="6" customFormat="1" ht="56.25" x14ac:dyDescent="0.25">
      <c r="A29" s="20" t="s">
        <v>36</v>
      </c>
      <c r="B29" s="26"/>
      <c r="C29" s="21" t="s">
        <v>7</v>
      </c>
      <c r="D29" s="22" t="s">
        <v>96</v>
      </c>
      <c r="E29" s="23" t="s">
        <v>30</v>
      </c>
      <c r="F29" s="24">
        <v>14</v>
      </c>
      <c r="G29" s="25">
        <v>8918.2800000000007</v>
      </c>
    </row>
    <row r="30" spans="1:7" s="6" customFormat="1" ht="56.25" x14ac:dyDescent="0.25">
      <c r="A30" s="20" t="s">
        <v>37</v>
      </c>
      <c r="B30" s="26"/>
      <c r="C30" s="21" t="s">
        <v>7</v>
      </c>
      <c r="D30" s="22" t="s">
        <v>97</v>
      </c>
      <c r="E30" s="23" t="s">
        <v>30</v>
      </c>
      <c r="F30" s="24">
        <v>2</v>
      </c>
      <c r="G30" s="25">
        <v>1168.2</v>
      </c>
    </row>
    <row r="31" spans="1:7" s="6" customFormat="1" ht="56.25" x14ac:dyDescent="0.25">
      <c r="A31" s="20" t="s">
        <v>38</v>
      </c>
      <c r="B31" s="26"/>
      <c r="C31" s="21" t="s">
        <v>7</v>
      </c>
      <c r="D31" s="22" t="s">
        <v>98</v>
      </c>
      <c r="E31" s="23" t="s">
        <v>30</v>
      </c>
      <c r="F31" s="24">
        <v>5</v>
      </c>
      <c r="G31" s="25">
        <v>2416.5</v>
      </c>
    </row>
    <row r="32" spans="1:7" s="6" customFormat="1" ht="56.25" x14ac:dyDescent="0.25">
      <c r="A32" s="20" t="s">
        <v>39</v>
      </c>
      <c r="B32" s="26"/>
      <c r="C32" s="21" t="s">
        <v>7</v>
      </c>
      <c r="D32" s="22" t="s">
        <v>99</v>
      </c>
      <c r="E32" s="23" t="s">
        <v>30</v>
      </c>
      <c r="F32" s="24">
        <v>4</v>
      </c>
      <c r="G32" s="25">
        <v>3687.6800000000003</v>
      </c>
    </row>
    <row r="33" spans="1:7" s="6" customFormat="1" ht="56.25" x14ac:dyDescent="0.25">
      <c r="A33" s="20" t="s">
        <v>40</v>
      </c>
      <c r="B33" s="26"/>
      <c r="C33" s="21" t="s">
        <v>7</v>
      </c>
      <c r="D33" s="22" t="s">
        <v>100</v>
      </c>
      <c r="E33" s="23" t="s">
        <v>30</v>
      </c>
      <c r="F33" s="24">
        <v>12</v>
      </c>
      <c r="G33" s="25">
        <v>5577.12</v>
      </c>
    </row>
    <row r="34" spans="1:7" s="6" customFormat="1" ht="56.25" x14ac:dyDescent="0.25">
      <c r="A34" s="20" t="s">
        <v>41</v>
      </c>
      <c r="B34" s="26"/>
      <c r="C34" s="21" t="s">
        <v>7</v>
      </c>
      <c r="D34" s="22" t="s">
        <v>101</v>
      </c>
      <c r="E34" s="23" t="s">
        <v>30</v>
      </c>
      <c r="F34" s="24">
        <v>2</v>
      </c>
      <c r="G34" s="25">
        <v>1497.18</v>
      </c>
    </row>
    <row r="35" spans="1:7" s="6" customFormat="1" ht="56.25" x14ac:dyDescent="0.25">
      <c r="A35" s="20" t="s">
        <v>42</v>
      </c>
      <c r="B35" s="26"/>
      <c r="C35" s="21" t="s">
        <v>7</v>
      </c>
      <c r="D35" s="22" t="s">
        <v>102</v>
      </c>
      <c r="E35" s="23" t="s">
        <v>30</v>
      </c>
      <c r="F35" s="24">
        <v>9</v>
      </c>
      <c r="G35" s="25">
        <v>12916.800000000001</v>
      </c>
    </row>
    <row r="36" spans="1:7" s="6" customFormat="1" ht="56.25" x14ac:dyDescent="0.25">
      <c r="A36" s="20" t="s">
        <v>43</v>
      </c>
      <c r="B36" s="26"/>
      <c r="C36" s="21" t="s">
        <v>7</v>
      </c>
      <c r="D36" s="22" t="s">
        <v>103</v>
      </c>
      <c r="E36" s="23" t="s">
        <v>30</v>
      </c>
      <c r="F36" s="24">
        <v>29</v>
      </c>
      <c r="G36" s="25">
        <v>41620.800000000003</v>
      </c>
    </row>
    <row r="37" spans="1:7" s="6" customFormat="1" ht="56.25" x14ac:dyDescent="0.25">
      <c r="A37" s="20" t="s">
        <v>44</v>
      </c>
      <c r="B37" s="26"/>
      <c r="C37" s="21" t="s">
        <v>7</v>
      </c>
      <c r="D37" s="22" t="s">
        <v>104</v>
      </c>
      <c r="E37" s="23" t="s">
        <v>30</v>
      </c>
      <c r="F37" s="24">
        <v>3</v>
      </c>
      <c r="G37" s="25">
        <v>2693.52</v>
      </c>
    </row>
    <row r="38" spans="1:7" s="6" customFormat="1" ht="56.25" x14ac:dyDescent="0.25">
      <c r="A38" s="20" t="s">
        <v>45</v>
      </c>
      <c r="B38" s="26"/>
      <c r="C38" s="21" t="s">
        <v>7</v>
      </c>
      <c r="D38" s="22" t="s">
        <v>105</v>
      </c>
      <c r="E38" s="23" t="s">
        <v>30</v>
      </c>
      <c r="F38" s="24">
        <v>2</v>
      </c>
      <c r="G38" s="25">
        <v>1051.92</v>
      </c>
    </row>
    <row r="39" spans="1:7" s="6" customFormat="1" ht="56.25" x14ac:dyDescent="0.25">
      <c r="A39" s="20" t="s">
        <v>46</v>
      </c>
      <c r="B39" s="26"/>
      <c r="C39" s="21" t="s">
        <v>7</v>
      </c>
      <c r="D39" s="22" t="s">
        <v>106</v>
      </c>
      <c r="E39" s="23" t="s">
        <v>30</v>
      </c>
      <c r="F39" s="24">
        <v>2</v>
      </c>
      <c r="G39" s="25">
        <v>1840.32</v>
      </c>
    </row>
    <row r="40" spans="1:7" s="6" customFormat="1" ht="56.25" x14ac:dyDescent="0.25">
      <c r="A40" s="20" t="s">
        <v>47</v>
      </c>
      <c r="B40" s="26"/>
      <c r="C40" s="21" t="s">
        <v>7</v>
      </c>
      <c r="D40" s="22" t="s">
        <v>107</v>
      </c>
      <c r="E40" s="23" t="s">
        <v>30</v>
      </c>
      <c r="F40" s="24">
        <v>6</v>
      </c>
      <c r="G40" s="25">
        <v>5514.4800000000005</v>
      </c>
    </row>
    <row r="41" spans="1:7" s="6" customFormat="1" ht="56.25" x14ac:dyDescent="0.25">
      <c r="A41" s="20" t="s">
        <v>48</v>
      </c>
      <c r="B41" s="26"/>
      <c r="C41" s="21" t="s">
        <v>7</v>
      </c>
      <c r="D41" s="22" t="s">
        <v>108</v>
      </c>
      <c r="E41" s="23" t="s">
        <v>30</v>
      </c>
      <c r="F41" s="24">
        <v>5</v>
      </c>
      <c r="G41" s="25">
        <v>3873.6</v>
      </c>
    </row>
    <row r="42" spans="1:7" s="6" customFormat="1" ht="56.25" x14ac:dyDescent="0.25">
      <c r="A42" s="20" t="s">
        <v>49</v>
      </c>
      <c r="B42" s="26"/>
      <c r="C42" s="21" t="s">
        <v>7</v>
      </c>
      <c r="D42" s="22" t="s">
        <v>109</v>
      </c>
      <c r="E42" s="23" t="s">
        <v>30</v>
      </c>
      <c r="F42" s="24">
        <v>3</v>
      </c>
      <c r="G42" s="25">
        <v>2143.77</v>
      </c>
    </row>
    <row r="43" spans="1:7" s="6" customFormat="1" ht="56.25" x14ac:dyDescent="0.25">
      <c r="A43" s="20" t="s">
        <v>50</v>
      </c>
      <c r="B43" s="26"/>
      <c r="C43" s="21" t="s">
        <v>7</v>
      </c>
      <c r="D43" s="22" t="s">
        <v>110</v>
      </c>
      <c r="E43" s="23" t="s">
        <v>30</v>
      </c>
      <c r="F43" s="24">
        <v>3</v>
      </c>
      <c r="G43" s="25">
        <v>2068.89</v>
      </c>
    </row>
    <row r="44" spans="1:7" s="6" customFormat="1" ht="56.25" x14ac:dyDescent="0.25">
      <c r="A44" s="20" t="s">
        <v>51</v>
      </c>
      <c r="B44" s="26"/>
      <c r="C44" s="21" t="s">
        <v>7</v>
      </c>
      <c r="D44" s="22" t="s">
        <v>111</v>
      </c>
      <c r="E44" s="23" t="s">
        <v>30</v>
      </c>
      <c r="F44" s="24">
        <v>3</v>
      </c>
      <c r="G44" s="25">
        <v>1534.2</v>
      </c>
    </row>
    <row r="45" spans="1:7" s="6" customFormat="1" ht="56.25" x14ac:dyDescent="0.25">
      <c r="A45" s="20" t="s">
        <v>52</v>
      </c>
      <c r="B45" s="26"/>
      <c r="C45" s="21" t="s">
        <v>7</v>
      </c>
      <c r="D45" s="22" t="s">
        <v>112</v>
      </c>
      <c r="E45" s="23" t="s">
        <v>30</v>
      </c>
      <c r="F45" s="24">
        <v>4</v>
      </c>
      <c r="G45" s="25">
        <v>3253.08</v>
      </c>
    </row>
    <row r="46" spans="1:7" s="6" customFormat="1" ht="56.25" x14ac:dyDescent="0.25">
      <c r="A46" s="20" t="s">
        <v>53</v>
      </c>
      <c r="B46" s="26"/>
      <c r="C46" s="21" t="s">
        <v>7</v>
      </c>
      <c r="D46" s="22" t="s">
        <v>113</v>
      </c>
      <c r="E46" s="23" t="s">
        <v>30</v>
      </c>
      <c r="F46" s="24">
        <v>11</v>
      </c>
      <c r="G46" s="25">
        <v>6066.28</v>
      </c>
    </row>
    <row r="47" spans="1:7" s="6" customFormat="1" ht="56.25" x14ac:dyDescent="0.25">
      <c r="A47" s="20" t="s">
        <v>54</v>
      </c>
      <c r="B47" s="26"/>
      <c r="C47" s="21" t="s">
        <v>7</v>
      </c>
      <c r="D47" s="22" t="s">
        <v>114</v>
      </c>
      <c r="E47" s="23" t="s">
        <v>30</v>
      </c>
      <c r="F47" s="24">
        <v>2</v>
      </c>
      <c r="G47" s="25">
        <v>2208.04</v>
      </c>
    </row>
    <row r="48" spans="1:7" s="6" customFormat="1" ht="56.25" x14ac:dyDescent="0.25">
      <c r="A48" s="20" t="s">
        <v>55</v>
      </c>
      <c r="B48" s="26"/>
      <c r="C48" s="21" t="s">
        <v>7</v>
      </c>
      <c r="D48" s="22" t="s">
        <v>115</v>
      </c>
      <c r="E48" s="23" t="s">
        <v>30</v>
      </c>
      <c r="F48" s="24">
        <v>2</v>
      </c>
      <c r="G48" s="25">
        <v>1392.3</v>
      </c>
    </row>
    <row r="49" spans="1:7" s="6" customFormat="1" ht="56.25" x14ac:dyDescent="0.25">
      <c r="A49" s="20" t="s">
        <v>56</v>
      </c>
      <c r="B49" s="26"/>
      <c r="C49" s="21" t="s">
        <v>7</v>
      </c>
      <c r="D49" s="22" t="s">
        <v>116</v>
      </c>
      <c r="E49" s="23" t="s">
        <v>30</v>
      </c>
      <c r="F49" s="24">
        <v>4</v>
      </c>
      <c r="G49" s="25">
        <v>1800.72</v>
      </c>
    </row>
    <row r="50" spans="1:7" s="6" customFormat="1" ht="56.25" x14ac:dyDescent="0.25">
      <c r="A50" s="20" t="s">
        <v>57</v>
      </c>
      <c r="B50" s="26"/>
      <c r="C50" s="21" t="s">
        <v>7</v>
      </c>
      <c r="D50" s="22" t="s">
        <v>117</v>
      </c>
      <c r="E50" s="23" t="s">
        <v>30</v>
      </c>
      <c r="F50" s="24">
        <v>2</v>
      </c>
      <c r="G50" s="25">
        <v>1291.68</v>
      </c>
    </row>
    <row r="51" spans="1:7" s="6" customFormat="1" ht="56.25" x14ac:dyDescent="0.25">
      <c r="A51" s="20" t="s">
        <v>58</v>
      </c>
      <c r="B51" s="26"/>
      <c r="C51" s="21" t="s">
        <v>7</v>
      </c>
      <c r="D51" s="22" t="s">
        <v>118</v>
      </c>
      <c r="E51" s="23" t="s">
        <v>30</v>
      </c>
      <c r="F51" s="24">
        <v>2</v>
      </c>
      <c r="G51" s="25">
        <v>2108.42</v>
      </c>
    </row>
    <row r="52" spans="1:7" s="6" customFormat="1" ht="56.25" x14ac:dyDescent="0.25">
      <c r="A52" s="20" t="s">
        <v>59</v>
      </c>
      <c r="B52" s="26"/>
      <c r="C52" s="21" t="s">
        <v>7</v>
      </c>
      <c r="D52" s="22" t="s">
        <v>119</v>
      </c>
      <c r="E52" s="23" t="s">
        <v>30</v>
      </c>
      <c r="F52" s="24">
        <v>4</v>
      </c>
      <c r="G52" s="25">
        <v>3642.48</v>
      </c>
    </row>
    <row r="53" spans="1:7" s="6" customFormat="1" ht="56.25" x14ac:dyDescent="0.25">
      <c r="A53" s="20" t="s">
        <v>60</v>
      </c>
      <c r="B53" s="26"/>
      <c r="C53" s="21" t="s">
        <v>7</v>
      </c>
      <c r="D53" s="22" t="s">
        <v>120</v>
      </c>
      <c r="E53" s="23" t="s">
        <v>30</v>
      </c>
      <c r="F53" s="24">
        <v>4</v>
      </c>
      <c r="G53" s="25">
        <v>3165.96</v>
      </c>
    </row>
    <row r="54" spans="1:7" s="6" customFormat="1" ht="56.25" x14ac:dyDescent="0.25">
      <c r="A54" s="20" t="s">
        <v>61</v>
      </c>
      <c r="B54" s="26"/>
      <c r="C54" s="21" t="s">
        <v>7</v>
      </c>
      <c r="D54" s="22" t="s">
        <v>121</v>
      </c>
      <c r="E54" s="23" t="s">
        <v>30</v>
      </c>
      <c r="F54" s="24">
        <v>29</v>
      </c>
      <c r="G54" s="25">
        <v>15164.1</v>
      </c>
    </row>
    <row r="55" spans="1:7" s="6" customFormat="1" ht="56.25" x14ac:dyDescent="0.25">
      <c r="A55" s="20" t="s">
        <v>62</v>
      </c>
      <c r="B55" s="26"/>
      <c r="C55" s="21" t="s">
        <v>7</v>
      </c>
      <c r="D55" s="22" t="s">
        <v>122</v>
      </c>
      <c r="E55" s="23" t="s">
        <v>30</v>
      </c>
      <c r="F55" s="24">
        <v>2</v>
      </c>
      <c r="G55" s="25">
        <v>896.4</v>
      </c>
    </row>
    <row r="56" spans="1:7" s="6" customFormat="1" ht="56.25" x14ac:dyDescent="0.25">
      <c r="A56" s="20" t="s">
        <v>63</v>
      </c>
      <c r="B56" s="26"/>
      <c r="C56" s="21" t="s">
        <v>7</v>
      </c>
      <c r="D56" s="22" t="s">
        <v>123</v>
      </c>
      <c r="E56" s="23" t="s">
        <v>30</v>
      </c>
      <c r="F56" s="24">
        <v>3</v>
      </c>
      <c r="G56" s="25">
        <v>3200.46</v>
      </c>
    </row>
    <row r="57" spans="1:7" s="6" customFormat="1" ht="56.25" x14ac:dyDescent="0.25">
      <c r="A57" s="20" t="s">
        <v>64</v>
      </c>
      <c r="B57" s="26"/>
      <c r="C57" s="21" t="s">
        <v>7</v>
      </c>
      <c r="D57" s="22" t="s">
        <v>124</v>
      </c>
      <c r="E57" s="23" t="s">
        <v>30</v>
      </c>
      <c r="F57" s="24">
        <v>2</v>
      </c>
      <c r="G57" s="25">
        <v>2334.12</v>
      </c>
    </row>
    <row r="58" spans="1:7" s="6" customFormat="1" ht="56.25" x14ac:dyDescent="0.25">
      <c r="A58" s="20" t="s">
        <v>65</v>
      </c>
      <c r="B58" s="26"/>
      <c r="C58" s="21" t="s">
        <v>7</v>
      </c>
      <c r="D58" s="22" t="s">
        <v>125</v>
      </c>
      <c r="E58" s="23" t="s">
        <v>30</v>
      </c>
      <c r="F58" s="24">
        <v>68</v>
      </c>
      <c r="G58" s="25">
        <v>17451.52</v>
      </c>
    </row>
    <row r="59" spans="1:7" s="6" customFormat="1" ht="56.25" x14ac:dyDescent="0.25">
      <c r="A59" s="20" t="s">
        <v>66</v>
      </c>
      <c r="B59" s="26"/>
      <c r="C59" s="21" t="s">
        <v>7</v>
      </c>
      <c r="D59" s="22" t="s">
        <v>126</v>
      </c>
      <c r="E59" s="23" t="s">
        <v>30</v>
      </c>
      <c r="F59" s="24">
        <v>7</v>
      </c>
      <c r="G59" s="25">
        <v>4523.82</v>
      </c>
    </row>
    <row r="60" spans="1:7" s="6" customFormat="1" ht="56.25" x14ac:dyDescent="0.25">
      <c r="A60" s="20" t="s">
        <v>67</v>
      </c>
      <c r="B60" s="26"/>
      <c r="C60" s="21" t="s">
        <v>7</v>
      </c>
      <c r="D60" s="22" t="s">
        <v>127</v>
      </c>
      <c r="E60" s="23" t="s">
        <v>30</v>
      </c>
      <c r="F60" s="24">
        <v>125</v>
      </c>
      <c r="G60" s="25">
        <v>34905</v>
      </c>
    </row>
    <row r="61" spans="1:7" ht="56.25" x14ac:dyDescent="0.25">
      <c r="A61" s="20" t="s">
        <v>145</v>
      </c>
      <c r="B61" s="24"/>
      <c r="C61" s="21" t="s">
        <v>7</v>
      </c>
      <c r="D61" s="22" t="s">
        <v>128</v>
      </c>
      <c r="E61" s="23" t="s">
        <v>30</v>
      </c>
      <c r="F61" s="24">
        <v>65</v>
      </c>
      <c r="G61" s="25">
        <v>22688.9</v>
      </c>
    </row>
    <row r="62" spans="1:7" ht="56.25" x14ac:dyDescent="0.25">
      <c r="A62" s="20" t="s">
        <v>146</v>
      </c>
      <c r="B62" s="24"/>
      <c r="C62" s="21" t="s">
        <v>7</v>
      </c>
      <c r="D62" s="22" t="s">
        <v>129</v>
      </c>
      <c r="E62" s="23" t="s">
        <v>30</v>
      </c>
      <c r="F62" s="24">
        <v>30</v>
      </c>
      <c r="G62" s="25">
        <v>8796</v>
      </c>
    </row>
    <row r="63" spans="1:7" ht="56.25" x14ac:dyDescent="0.25">
      <c r="A63" s="20" t="s">
        <v>147</v>
      </c>
      <c r="B63" s="24"/>
      <c r="C63" s="21" t="s">
        <v>7</v>
      </c>
      <c r="D63" s="22" t="s">
        <v>130</v>
      </c>
      <c r="E63" s="23" t="s">
        <v>30</v>
      </c>
      <c r="F63" s="24">
        <v>20</v>
      </c>
      <c r="G63" s="25">
        <v>4607.4000000000005</v>
      </c>
    </row>
    <row r="64" spans="1:7" ht="56.25" x14ac:dyDescent="0.25">
      <c r="A64" s="20" t="s">
        <v>148</v>
      </c>
      <c r="B64" s="24"/>
      <c r="C64" s="21" t="s">
        <v>7</v>
      </c>
      <c r="D64" s="22" t="s">
        <v>131</v>
      </c>
      <c r="E64" s="23" t="s">
        <v>30</v>
      </c>
      <c r="F64" s="24">
        <v>160</v>
      </c>
      <c r="G64" s="25">
        <v>8152</v>
      </c>
    </row>
    <row r="65" spans="1:7" ht="56.25" x14ac:dyDescent="0.25">
      <c r="A65" s="20" t="s">
        <v>149</v>
      </c>
      <c r="B65" s="24"/>
      <c r="C65" s="21" t="s">
        <v>7</v>
      </c>
      <c r="D65" s="22" t="s">
        <v>132</v>
      </c>
      <c r="E65" s="23" t="s">
        <v>30</v>
      </c>
      <c r="F65" s="24">
        <v>24</v>
      </c>
      <c r="G65" s="25">
        <v>2513.52</v>
      </c>
    </row>
    <row r="66" spans="1:7" ht="56.25" x14ac:dyDescent="0.25">
      <c r="A66" s="20" t="s">
        <v>150</v>
      </c>
      <c r="B66" s="24"/>
      <c r="C66" s="21" t="s">
        <v>7</v>
      </c>
      <c r="D66" s="22" t="s">
        <v>133</v>
      </c>
      <c r="E66" s="23" t="s">
        <v>134</v>
      </c>
      <c r="F66" s="24">
        <v>9</v>
      </c>
      <c r="G66" s="25">
        <v>6457.08</v>
      </c>
    </row>
    <row r="67" spans="1:7" ht="56.25" x14ac:dyDescent="0.25">
      <c r="A67" s="20" t="s">
        <v>151</v>
      </c>
      <c r="B67" s="24"/>
      <c r="C67" s="21" t="s">
        <v>7</v>
      </c>
      <c r="D67" s="22" t="s">
        <v>135</v>
      </c>
      <c r="E67" s="23" t="s">
        <v>30</v>
      </c>
      <c r="F67" s="24">
        <v>10</v>
      </c>
      <c r="G67" s="25">
        <v>6933</v>
      </c>
    </row>
    <row r="68" spans="1:7" ht="75" x14ac:dyDescent="0.25">
      <c r="A68" s="20" t="s">
        <v>152</v>
      </c>
      <c r="B68" s="24"/>
      <c r="C68" s="21" t="s">
        <v>7</v>
      </c>
      <c r="D68" s="22" t="s">
        <v>136</v>
      </c>
      <c r="E68" s="23" t="s">
        <v>30</v>
      </c>
      <c r="F68" s="24">
        <v>1</v>
      </c>
      <c r="G68" s="25">
        <v>452668.93</v>
      </c>
    </row>
    <row r="69" spans="1:7" ht="56.25" x14ac:dyDescent="0.25">
      <c r="A69" s="20" t="s">
        <v>153</v>
      </c>
      <c r="B69" s="24"/>
      <c r="C69" s="21" t="s">
        <v>7</v>
      </c>
      <c r="D69" s="22" t="s">
        <v>137</v>
      </c>
      <c r="E69" s="23" t="s">
        <v>138</v>
      </c>
      <c r="F69" s="24">
        <v>6.1750000000000007</v>
      </c>
      <c r="G69" s="25">
        <v>24171.9</v>
      </c>
    </row>
    <row r="70" spans="1:7" ht="56.25" x14ac:dyDescent="0.25">
      <c r="A70" s="20" t="s">
        <v>154</v>
      </c>
      <c r="B70" s="24"/>
      <c r="C70" s="21" t="s">
        <v>7</v>
      </c>
      <c r="D70" s="22" t="s">
        <v>139</v>
      </c>
      <c r="E70" s="23" t="s">
        <v>30</v>
      </c>
      <c r="F70" s="24">
        <v>12</v>
      </c>
      <c r="G70" s="25">
        <v>132750.09</v>
      </c>
    </row>
    <row r="71" spans="1:7" ht="56.25" x14ac:dyDescent="0.25">
      <c r="A71" s="20" t="s">
        <v>155</v>
      </c>
      <c r="B71" s="24"/>
      <c r="C71" s="21" t="s">
        <v>7</v>
      </c>
      <c r="D71" s="22" t="s">
        <v>140</v>
      </c>
      <c r="E71" s="23" t="s">
        <v>30</v>
      </c>
      <c r="F71" s="24">
        <v>24</v>
      </c>
      <c r="G71" s="25">
        <v>1283.28</v>
      </c>
    </row>
    <row r="72" spans="1:7" ht="56.25" x14ac:dyDescent="0.25">
      <c r="A72" s="20" t="s">
        <v>156</v>
      </c>
      <c r="B72" s="24"/>
      <c r="C72" s="21" t="s">
        <v>7</v>
      </c>
      <c r="D72" s="22" t="s">
        <v>141</v>
      </c>
      <c r="E72" s="23" t="s">
        <v>31</v>
      </c>
      <c r="F72" s="24">
        <v>50</v>
      </c>
      <c r="G72" s="25">
        <v>2452.5</v>
      </c>
    </row>
    <row r="73" spans="1:7" ht="56.25" x14ac:dyDescent="0.25">
      <c r="A73" s="20" t="s">
        <v>157</v>
      </c>
      <c r="B73" s="24"/>
      <c r="C73" s="21" t="s">
        <v>7</v>
      </c>
      <c r="D73" s="22" t="s">
        <v>142</v>
      </c>
      <c r="E73" s="23" t="s">
        <v>31</v>
      </c>
      <c r="F73" s="24">
        <v>30</v>
      </c>
      <c r="G73" s="25">
        <v>4554</v>
      </c>
    </row>
    <row r="74" spans="1:7" ht="56.25" x14ac:dyDescent="0.25">
      <c r="A74" s="20" t="s">
        <v>158</v>
      </c>
      <c r="B74" s="24"/>
      <c r="C74" s="21" t="s">
        <v>7</v>
      </c>
      <c r="D74" s="22" t="s">
        <v>143</v>
      </c>
      <c r="E74" s="23" t="s">
        <v>30</v>
      </c>
      <c r="F74" s="24">
        <v>15</v>
      </c>
      <c r="G74" s="25">
        <v>2114.1</v>
      </c>
    </row>
    <row r="75" spans="1:7" ht="56.25" x14ac:dyDescent="0.25">
      <c r="A75" s="20" t="s">
        <v>159</v>
      </c>
      <c r="B75" s="24"/>
      <c r="C75" s="21" t="s">
        <v>7</v>
      </c>
      <c r="D75" s="22" t="s">
        <v>144</v>
      </c>
      <c r="E75" s="23" t="s">
        <v>31</v>
      </c>
      <c r="F75" s="24">
        <v>5</v>
      </c>
      <c r="G75" s="25">
        <v>821.75</v>
      </c>
    </row>
    <row r="76" spans="1:7" ht="112.5" x14ac:dyDescent="0.25">
      <c r="A76" s="20" t="s">
        <v>161</v>
      </c>
      <c r="B76" s="24"/>
      <c r="C76" s="21" t="s">
        <v>160</v>
      </c>
      <c r="D76" s="22" t="s">
        <v>162</v>
      </c>
      <c r="E76" s="23" t="s">
        <v>70</v>
      </c>
      <c r="F76" s="24">
        <v>208</v>
      </c>
      <c r="G76" s="25">
        <v>33912</v>
      </c>
    </row>
    <row r="77" spans="1:7" ht="45.75" customHeight="1" x14ac:dyDescent="0.25">
      <c r="A77" s="27"/>
      <c r="B77" s="28"/>
      <c r="C77" s="29"/>
      <c r="D77" s="30"/>
      <c r="E77" s="28"/>
      <c r="F77" s="15">
        <f>SUM(F3:F76)</f>
        <v>1598.925</v>
      </c>
      <c r="G77" s="15">
        <f>SUM(G3:G76)</f>
        <v>1379594.7100000002</v>
      </c>
    </row>
    <row r="78" spans="1:7" x14ac:dyDescent="0.25">
      <c r="D78" s="12"/>
    </row>
    <row r="79" spans="1:7" x14ac:dyDescent="0.25">
      <c r="D79" s="12"/>
    </row>
    <row r="80" spans="1:7" x14ac:dyDescent="0.25">
      <c r="D80" s="12"/>
    </row>
    <row r="81" spans="4:4" x14ac:dyDescent="0.25">
      <c r="D81" s="12"/>
    </row>
    <row r="82" spans="4:4" x14ac:dyDescent="0.25">
      <c r="D82" s="12"/>
    </row>
    <row r="83" spans="4:4" x14ac:dyDescent="0.25">
      <c r="D83" s="12"/>
    </row>
    <row r="84" spans="4:4" x14ac:dyDescent="0.25">
      <c r="D84" s="12"/>
    </row>
    <row r="85" spans="4:4" x14ac:dyDescent="0.25">
      <c r="D85" s="12"/>
    </row>
    <row r="86" spans="4:4" x14ac:dyDescent="0.25">
      <c r="D86" s="12"/>
    </row>
    <row r="87" spans="4:4" x14ac:dyDescent="0.25">
      <c r="D87" s="12"/>
    </row>
    <row r="88" spans="4:4" x14ac:dyDescent="0.25">
      <c r="D88" s="12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Аркуш1</vt:lpstr>
      <vt:lpstr>Аркуш2</vt:lpstr>
      <vt:lpstr>Аркуш3</vt:lpstr>
      <vt:lpstr>Аркуш1!Область_друку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Гринюк Світлана Михайлівна</dc:creator>
  <cp:lastModifiedBy>Гринюк Світлана Михайлівна</cp:lastModifiedBy>
  <cp:lastPrinted>2025-08-01T09:02:41Z</cp:lastPrinted>
  <dcterms:created xsi:type="dcterms:W3CDTF">2022-12-01T15:50:02Z</dcterms:created>
  <dcterms:modified xsi:type="dcterms:W3CDTF">2025-08-01T09:02:43Z</dcterms:modified>
</cp:coreProperties>
</file>