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codeName="ЦяКнига" defaultThemeVersion="124226"/>
  <mc:AlternateContent xmlns:mc="http://schemas.openxmlformats.org/markup-compatibility/2006">
    <mc:Choice Requires="x15">
      <x15ac:absPath xmlns:x15ac="http://schemas.microsoft.com/office/spreadsheetml/2010/11/ac" url="C:\Users\101400306\Desktop\Нова папка (2)\"/>
    </mc:Choice>
  </mc:AlternateContent>
  <xr:revisionPtr revIDLastSave="0" documentId="13_ncr:1_{A045AA24-3B9A-45DD-B2E5-6C35838EBDB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Аркуш1" sheetId="1" r:id="rId1"/>
    <sheet name="Аркуш2" sheetId="2" r:id="rId2"/>
    <sheet name="Аркуш3" sheetId="3" r:id="rId3"/>
  </sheets>
  <definedNames>
    <definedName name="_xlnm._FilterDatabase" localSheetId="0" hidden="1">Аркуш1!$A$2:$F$2</definedName>
    <definedName name="_xlnm.Print_Area" localSheetId="0">Аркуш1!$A$1:$F$56</definedName>
  </definedNames>
  <calcPr calcId="191029"/>
</workbook>
</file>

<file path=xl/calcChain.xml><?xml version="1.0" encoding="utf-8"?>
<calcChain xmlns="http://schemas.openxmlformats.org/spreadsheetml/2006/main">
  <c r="F56" i="1" l="1"/>
  <c r="E56" i="1"/>
</calcChain>
</file>

<file path=xl/sharedStrings.xml><?xml version="1.0" encoding="utf-8"?>
<sst xmlns="http://schemas.openxmlformats.org/spreadsheetml/2006/main" count="219" uniqueCount="121">
  <si>
    <t>№ п/п</t>
  </si>
  <si>
    <t>Найменування майна</t>
  </si>
  <si>
    <t>Кількість</t>
  </si>
  <si>
    <t>Од. виміру</t>
  </si>
  <si>
    <t>Статус майна</t>
  </si>
  <si>
    <t>Інформація  Закарпатської митниці  про наявність майна, яке може бути безоплатно передано для потреб  функціонування держави в умовах воєнного стану</t>
  </si>
  <si>
    <t>шт.</t>
  </si>
  <si>
    <t>19</t>
  </si>
  <si>
    <t>20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</si>
  <si>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</si>
  <si>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</si>
  <si>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</si>
  <si>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</si>
  <si>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</si>
  <si>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</si>
  <si>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</si>
  <si>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</si>
  <si>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</si>
  <si>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</si>
  <si>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</si>
  <si>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</si>
  <si>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</si>
  <si>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</si>
  <si>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</si>
  <si>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</si>
  <si>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</si>
  <si>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</si>
  <si>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кг.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</si>
  <si>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</si>
  <si>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</si>
  <si>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</si>
  <si>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</si>
  <si>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</si>
  <si>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</si>
  <si>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</si>
  <si>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</si>
  <si>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</si>
  <si>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</si>
  <si>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Майно, конфісковане за рішенням суду</t>
  </si>
  <si>
    <t>М3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</si>
  <si>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</si>
  <si>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</si>
  <si>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</si>
  <si>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</si>
  <si>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</si>
  <si>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</si>
  <si>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</si>
  <si>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</si>
  <si>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</si>
  <si>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</si>
  <si>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</si>
  <si>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</si>
  <si>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</si>
  <si>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</si>
  <si>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</si>
  <si>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</si>
  <si>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</si>
  <si>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</si>
  <si>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0158/30500/24#Кава мелена ТМ «JIHLAVANKA», в упаковці виробника, кількістю 25 упаковок по 1 кг кожна, країна виробництва Чеська Республіка (25 кг) (зг.експ.країна в-ва Польща)</t>
  </si>
  <si>
    <t>0057/30500/24#Л/а «MERCEDES-BENZ Е280CDI» р/н Чехії 7AS2417,  номер кузова WDB2110201A845563, р/в 2005, двигун-дизель, 2987 см3, колір - чорний, місць - 5.</t>
  </si>
  <si>
    <t>0210/30500/24#Легковий автомобіль марки "RENAULT", модель "LAGUNA", VIN- код: VF1B56BK511019740, реєстр. № Словаччини TV946BH, рік випуску – 1994, двигун – бензин, об’єм – 1794,0 см3, колір – синій</t>
  </si>
  <si>
    <t>0085/30500/24#Морква з горошком «Marchewka z groszkiem» в жерстяних банках вагою нетто 400 гр, країна виробництва – Польща, у кількості 5 банок (2 кг );</t>
  </si>
  <si>
    <t>0085/30500/24#Мішанка балканська «Mieszanka balkanska» в жерстяних банках вагою нетто 400 гр, країна виробництва – Польща, у кількості 5 банок (2 кг );(зг.висновку ек. суміш овочів консервовану «Mieszanka balkanska»)</t>
  </si>
  <si>
    <t>0085/30500/24#Консервований горошок «Groszek konserwowy» в жерстяних банках вагою нетто 400 гр, країна виробництва – Польща, у кількості 15 банок (6 кг );</t>
  </si>
  <si>
    <t>0085/30500/24#Червона квасоля «Fasola czerwona» в жерстяних банках вагою нетто 400 гр, країна виробництва – Польща, у кількості 51 банка (20 кг 400гр);</t>
  </si>
  <si>
    <t>0123/30500/24#Л/а марки «Volkswagen» моделі «Golf»  р/н KMY73K1, номер кузова WVWZZZ1HZTB125090, країна реєстрації – Польща, 1996 р/в, тип двигуна - бензиновий, об'єм двигуна 1598 см3., колір - синій, місць - 5.</t>
  </si>
  <si>
    <t>0269/30500/24#Пластикова бочка із стабілізатором густини марки «TAFIGEL PUR 85», вагою 150 кг</t>
  </si>
  <si>
    <t>0264/30500/24#Плівка в рулонах, торгівельної марки  «Paperseal film»,_x000D_
Paperseal BOPP MATT 24mic 3”/690mm/3000m, LP 15053. Артикул – 3107051.</t>
  </si>
  <si>
    <t>0264/30500/24#Плівка в рулонах, торгівельної марки  «Paperseal film»,_x000D_
Paperseal BOPP MATT 27mic 3”/690mm/3000m, LP 15101. Артикул – 3107052.</t>
  </si>
  <si>
    <t>0264/30500/24#Плівка в рулонах, торгівельної марки  «Paperseal film»,_x000D_
Paperseal BOPP MATT 24mic 3”/640mm/3000m, LP 15053. Артикул – 3107047.</t>
  </si>
  <si>
    <t>0264/30500/24#Плівка в рулонах, торгівельної марки  «Paperseal film», Paperseal BOPP MATT 27mic 3”/620mm/3000m, LP 15083. Артикул – 3107049.</t>
  </si>
  <si>
    <t>0264/30500/24#Плівка в рулонах, торгівельної марки  «Paperseal film»,_x000D_
Paperseal BOPP MATT 27mic 3”/640mm/3000m, LP 7004. Артикул – 3107048.</t>
  </si>
  <si>
    <t>0264/30500/24#Плівка в рулонах, торгівельної марки  «Paperseal film», Paperseal BOPP GLANZ 24mic 3”/620mm/3000m, LP 15063. Артикул – 3107050.</t>
  </si>
  <si>
    <t>0139/30500/24#Червона квасоля консервована «Kidneybohnen» в жерстяних банках вагою нетто 400 гр, країна виробництва –Нідерланди, 84 банки. (зг.висновку ек. торг.мар. "KING’S CROWN" кр.вир. Німеччина)</t>
  </si>
  <si>
    <t>0246/30500/24#Л/а марки "PEUGEOT", "407", номер кузова № VF36D9HZC21537453, р.н.з.  Португалії 45DN70, об’єм двигуна 1560 см3, тип двигуна - дизель, 2007 року випуску, колір сірий, свід. про реєстрацію - 472616072 від 04.03.2022</t>
  </si>
  <si>
    <t>0258/30500/24#Л/а  марки «Volkswagen», модель «Passat», кузов № WVWZZZ3BZ1E114567, р/н Румунії SM03VDB, об"єм двигуна - 1896 см3, тип двигуна - дизель, р/в - 2000, колір - чорний, місць - 5.</t>
  </si>
  <si>
    <t>0259/30500/24#Харчовий продукт для спеціальних медичних цілей, торг. марки "Nutricia Nutrison", в пласт. пляшках по 500 мл. кожна, країна виробн. - EU, заг. кількістю-5,5 л. (зг.ек. Nutrison Multi Fibre 1.0kcal/m, Нідерланди, 07/07/2024)</t>
  </si>
  <si>
    <t>0259/30500/24#Харч.прод. для спец.мед.цілей "Nutrison 1.0kcal/ml", торг.марки "Nutricia Nutrison", пласт.пл.по 1000мл.кож., кр.вир.-Нідерланди, заг.кіл.8 л. (best before:29/04/2024)</t>
  </si>
  <si>
    <t>0259/30500/24#Харч.прод. для спец.мед.цілей "Nutrison Soya 1.0kcal/ml", торг.марки "Nutricia Nutrison", пласт.пл.по 1000мл.кож., кр.вир.-Нідерланди, заг.кіл.8 л. (best before:25/05/2024)</t>
  </si>
  <si>
    <t>0259/30500/24#Харч.прод. для спец.мед.цілей "Nutrison Protein Plus 1.25kcal/ml", торг.марки "Nutricia Nutrison", пласт.пл.по 1000мл.кож., кр.вир.-Нідерланди, заг.кіл.16 л. (best before:30/04/2024)</t>
  </si>
  <si>
    <t>0259/30500/24#Харч.прод. для спец.мед.цілей "Nutrison Soya 1.0kcal/ml", торг.марки "Nutricia Nutrison", пласт.пл.по 1000мл.кож., кр.вир.-Нідерланди, заг.кіл.24 л. (best before:11/11/2024)</t>
  </si>
  <si>
    <t>0259/30500/24#Харч.прод. для спец.мед.цілей "Nutrison Multi Fibre 1.0kcal/ml", торг.марки "Nutricia Nutrison", пласт.пл.по 1000мл.кож., кр.вир.-Нідерланди, заг.кіл.111 л. (best before:06/10; 20/07; 12/11; 04/11; 12/11; 01/07; 26/08 - 2024)</t>
  </si>
  <si>
    <t>1255/30500/23#Прилад для перевірки герметичності Messcomputer Innomatec LTC - 702  іноземного виробництва, бувший у використанні (зг.експ.країна вир.Німеччина)</t>
  </si>
  <si>
    <t>1255/30500/23#Прилад для перевірки герметичності торгівельної марки «Furness Controls», FCO750 Leak Detector  іноземного виробництва, бувші у використанні(зг.екс.країна вир. Великобританія)</t>
  </si>
  <si>
    <t>1255/30500/23#Прилад для перевірки герметичності торгівельної марки «Furness Controls», FCS506 Ramp Test Unit  іноземного виробництва, бувші у використанні(зг.екс.краіна вир. Великобританія)</t>
  </si>
  <si>
    <t>1255/30500/23#Диски колісні з алюмінієвих сплавів для легкових автомобілів, бувші у використанні (зг.експ.LINEA A 08/03/02 1351/ TURNO C 15.21.37)</t>
  </si>
  <si>
    <t>1091/30500/23#Дезодорант-стік Rexona  Deo stick 40ml Invisible pure. Торгівельна марка - Rexona. Виробник - Unilever Rus.</t>
  </si>
  <si>
    <t>1091/30500/23#Дезодорант-стік Rexona  Deo stick 40ml Invisible B&amp;W. Торгівельна марка - Rexona. Виробник - Unilever Rus.</t>
  </si>
  <si>
    <t>12#Лісоматеріали розпиляні, обрізні з хвойних порід дерев в пакетах.</t>
  </si>
  <si>
    <t>11#Шини пневматичні гумові нові для використання на сільськогосподарських або лісогосподарських транспортних засобах і машинах  марки «Cultor» розміром 710/70R38</t>
  </si>
  <si>
    <t>11#Шини пневматичні гумові нові для використання на сільськогосподарських або лісогосподарських транспортних засобах і машинах  марки «Mitas» розміром 710/70R38</t>
  </si>
  <si>
    <t>15#Контролери</t>
  </si>
  <si>
    <t>15#Вентилятори осьові</t>
  </si>
  <si>
    <t>15#Дріт кручений із чорних металів металокорд, упакований на катушках в сепараторах розміщений на піддонах.</t>
  </si>
  <si>
    <t>15#Теплообмінники</t>
  </si>
  <si>
    <t>15#Папір газетний в рулонах</t>
  </si>
  <si>
    <t>РУЛ</t>
  </si>
  <si>
    <t>15#Плитка керамічна розміщена на десяти піддонах.</t>
  </si>
  <si>
    <t>М2</t>
  </si>
  <si>
    <t>2#Паливні деревні гранули (пеллети), діаметр 6-8мм., агломеровані із деревних відходів, виготовлені методом пресування, упаковані в поліпропіленові мішки по 15 кг-1470шт. країна виробник росія.(кг брутто)</t>
  </si>
  <si>
    <t>3#Шпон лущений березовий, без торцевих з’єднань, нешліфований, неструганий, не розпилений вздовж, нерозколотий, розміри: 1620х1600х2,0 мм. Країна виробник - росія.</t>
  </si>
  <si>
    <t>5#Скло поліроване листове неармоване товщиною 4мм.розміром 610/1775 мм.</t>
  </si>
  <si>
    <t>13#Співполімери вінілацетату-поліпласт RP тип 1011, розміщений на сорока палетах. Країна походження росія.</t>
  </si>
  <si>
    <t>14#Піноскло гранульоване "ОРЕ ГРЄН" фракція 0,5-1,0 мм., розміщене на палетах. Країна походження росія.</t>
  </si>
  <si>
    <t>15#Пиломатеріали з деревини хвойних порід, розпиляні вздовж, нестругані, не шліфовані, в пакетах. Звязані поліетиленовою стрічкрю. (8 пакетів)</t>
  </si>
  <si>
    <t>16#Фанера клеєна березова ламінована. Країна відправник : росія. Розміром 2500*1250*21 мм., 16 пачок.</t>
  </si>
  <si>
    <t>6#Паливні деревні гранули (пелети), діаметр 6-8 мм., агломеровані із деревних відходів, виготовлені методом пресування, упаковані в поліпропіленові мішки (вага: 686 мішків х15 кг, торгова марка DS Forest Trade s.r.o.)</t>
  </si>
  <si>
    <t>Майно, виявлене (знайдене) під час здійснення митного контролю в зонах митного контролю та/або у транспортних засобах (власник якого невідомий), строк зберігання якого закінчився</t>
  </si>
  <si>
    <t>2107/30500/21#Корм для собак торгівельної марки "MARHA" в асортименті у упаковці виробника,  жерстяні банки по 1,24 кг. кожна</t>
  </si>
  <si>
    <t>49</t>
  </si>
  <si>
    <t>Майно, що підлягає  поверненню власнику за рішенням суду, власник не звернувся</t>
  </si>
  <si>
    <t>1219/30500/23#Штани чоловічі  із джинсової тканини текстиль 97% бавовна 3% лайкра, т.м. BARONJNS артикул BRM-9329BT, країна виробництва - Невідома</t>
  </si>
  <si>
    <t>1219/30500/23#Штани чоловічі  із джинсової тканини текстиль 97% бавовна 3% лайкра, т.м. BARONJNS артикул BRM-9328BT, країна виробництва - Невідома</t>
  </si>
  <si>
    <t>1219/30500/23#Штани чоловічі  із джинсової тканини текстиль 97% бавовна 3% лайкра, т.м. BARONJNS артикул BRM-9326BT, країна виробництва - Невідома</t>
  </si>
  <si>
    <t>1219/30500/23#Штани чоловічі  із джинсової тканини текстиль 97% бавовна 3% лайкра, т.м. BARONJNS артикул BRM-9323BT, країна виробництва - Невідома</t>
  </si>
  <si>
    <t>1219/30500/23#Штани чоловічі  із джинсової тканини текстиль 97% бавовна 3% лайкра, т.м. BARONJNS артикул BRM-9325BT, країна виробництва - Невідома</t>
  </si>
  <si>
    <t>50</t>
  </si>
  <si>
    <t>51</t>
  </si>
  <si>
    <t>52</t>
  </si>
  <si>
    <t>53</t>
  </si>
  <si>
    <t xml:space="preserve">Вартість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</si>
</sst>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₴_-;\-* #,##0.00\ _₴_-;_-* &quot;-&quot;??\ _₴_-;_-@_-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>
      <alignment horizontal="center" vertical="center"/>
    </xf>
    <xf numFmtId="0" fontId="3" fillId="0" borderId="0">
      <alignment horizontal="left" vertical="center"/>
    </xf>
    <xf numFmtId="0" fontId="3" fillId="0" borderId="0">
      <alignment horizontal="right" vertical="center"/>
    </xf>
    <xf numFmtId="0" fontId="9" fillId="0" borderId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2" borderId="0" xfId="0" applyFill="1"/>
    <xf numFmtId="49" fontId="2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3" borderId="0" xfId="0" applyFill="1"/>
    <xf numFmtId="0" fontId="8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wrapText="1"/>
    </xf>
    <xf numFmtId="49" fontId="8" fillId="2" borderId="1" xfId="0" applyNumberFormat="1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164" fontId="4" fillId="0" borderId="1" xfId="0" applyNumberFormat="1" applyFont="1" applyBorder="1" applyAlignment="1">
      <alignment vertical="top"/>
    </xf>
    <xf numFmtId="0" fontId="6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wrapText="1"/>
    </xf>
  </cellXfs>
  <cellStyles count="5">
    <cellStyle name="S13" xfId="1" xr:uid="{00000000-0005-0000-0000-000000000000}"/>
    <cellStyle name="S15" xfId="2" xr:uid="{00000000-0005-0000-0000-000001000000}"/>
    <cellStyle name="S16" xfId="3" xr:uid="{00000000-0005-0000-0000-000002000000}"/>
    <cellStyle name="Звичайний" xfId="0" builtinId="0"/>
    <cellStyle name="Звичайний 3" xfId="4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Аркуш1"/>
  <dimension ref="A1:J56"/>
  <sheetViews>
    <sheetView tabSelected="1" zoomScaleNormal="100" zoomScaleSheetLayoutView="100" workbookViewId="0">
      <selection activeCell="C53" sqref="C53"/>
    </sheetView>
  </sheetViews>
  <sheetFormatPr defaultRowHeight="21" x14ac:dyDescent="0.3"/>
  <cols>
    <col min="1" max="1" width="7.5546875" style="2" customWidth="1"/>
    <col min="2" max="2" width="27.33203125" style="3" customWidth="1"/>
    <col min="3" max="3" width="85.33203125" style="4" customWidth="1"/>
    <col min="4" max="4" width="8" style="3" bestFit="1" customWidth="1"/>
    <col min="5" max="5" width="28.44140625" style="2" customWidth="1"/>
    <col min="6" max="6" width="25.109375" customWidth="1"/>
    <col min="10" max="10" width="52.44140625" customWidth="1"/>
  </cols>
  <sheetData>
    <row r="1" spans="1:10" ht="61.5" customHeight="1" x14ac:dyDescent="0.35">
      <c r="A1" s="24" t="s">
        <v>5</v>
      </c>
      <c r="B1" s="25"/>
      <c r="C1" s="25"/>
      <c r="D1" s="25"/>
      <c r="E1" s="25"/>
      <c r="F1" s="25"/>
      <c r="G1" s="5"/>
    </row>
    <row r="2" spans="1:10" s="9" customFormat="1" ht="43.5" customHeight="1" x14ac:dyDescent="0.3">
      <c r="A2" s="7" t="s">
        <v>0</v>
      </c>
      <c r="B2" s="1" t="s">
        <v>4</v>
      </c>
      <c r="C2" s="6" t="s">
        <v>1</v>
      </c>
      <c r="D2" s="6" t="s">
        <v>3</v>
      </c>
      <c r="E2" s="7" t="s">
        <v>2</v>
      </c>
      <c r="F2" s="6" t="s">
        <v>120</v>
      </c>
      <c r="G2" s="8"/>
    </row>
    <row r="3" spans="1:10" s="10" customFormat="1" ht="54" x14ac:dyDescent="0.35">
      <c r="A3" s="16" t="s">
        <v>9</v>
      </c>
      <c r="B3" s="13" t="s">
        <v>38</v>
      </c>
      <c r="C3" s="17" t="s">
        <v>58</v>
      </c>
      <c r="D3" s="14" t="s">
        <v>6</v>
      </c>
      <c r="E3" s="15">
        <v>25</v>
      </c>
      <c r="F3" s="19">
        <v>8681.25</v>
      </c>
      <c r="J3" s="11"/>
    </row>
    <row r="4" spans="1:10" s="10" customFormat="1" ht="54" x14ac:dyDescent="0.35">
      <c r="A4" s="16" t="s">
        <v>10</v>
      </c>
      <c r="B4" s="13" t="s">
        <v>38</v>
      </c>
      <c r="C4" s="17" t="s">
        <v>59</v>
      </c>
      <c r="D4" s="14" t="s">
        <v>6</v>
      </c>
      <c r="E4" s="15">
        <v>1</v>
      </c>
      <c r="F4" s="19">
        <v>405945.54000000004</v>
      </c>
      <c r="J4" s="11"/>
    </row>
    <row r="5" spans="1:10" s="10" customFormat="1" ht="60" customHeight="1" x14ac:dyDescent="0.35">
      <c r="A5" s="16" t="s">
        <v>11</v>
      </c>
      <c r="B5" s="13" t="s">
        <v>38</v>
      </c>
      <c r="C5" s="17" t="s">
        <v>60</v>
      </c>
      <c r="D5" s="14" t="s">
        <v>6</v>
      </c>
      <c r="E5" s="15">
        <v>1</v>
      </c>
      <c r="F5" s="19">
        <v>95207.900000000009</v>
      </c>
      <c r="J5" s="11"/>
    </row>
    <row r="6" spans="1:10" s="10" customFormat="1" ht="54" x14ac:dyDescent="0.35">
      <c r="A6" s="16" t="s">
        <v>12</v>
      </c>
      <c r="B6" s="13" t="s">
        <v>38</v>
      </c>
      <c r="C6" s="17" t="s">
        <v>61</v>
      </c>
      <c r="D6" s="14" t="s">
        <v>6</v>
      </c>
      <c r="E6" s="15">
        <v>5</v>
      </c>
      <c r="F6" s="19">
        <v>219.4</v>
      </c>
      <c r="J6" s="11"/>
    </row>
    <row r="7" spans="1:10" s="10" customFormat="1" ht="72" x14ac:dyDescent="0.35">
      <c r="A7" s="16" t="s">
        <v>13</v>
      </c>
      <c r="B7" s="13" t="s">
        <v>38</v>
      </c>
      <c r="C7" s="17" t="s">
        <v>62</v>
      </c>
      <c r="D7" s="14" t="s">
        <v>6</v>
      </c>
      <c r="E7" s="15">
        <v>5</v>
      </c>
      <c r="F7" s="19">
        <v>177.75</v>
      </c>
      <c r="J7" s="11"/>
    </row>
    <row r="8" spans="1:10" s="10" customFormat="1" ht="54" x14ac:dyDescent="0.35">
      <c r="A8" s="16" t="s">
        <v>14</v>
      </c>
      <c r="B8" s="13" t="s">
        <v>38</v>
      </c>
      <c r="C8" s="17" t="s">
        <v>63</v>
      </c>
      <c r="D8" s="14" t="s">
        <v>6</v>
      </c>
      <c r="E8" s="15">
        <v>15</v>
      </c>
      <c r="F8" s="19">
        <v>564.30000000000007</v>
      </c>
      <c r="J8" s="11"/>
    </row>
    <row r="9" spans="1:10" s="10" customFormat="1" ht="54" x14ac:dyDescent="0.35">
      <c r="A9" s="16" t="s">
        <v>15</v>
      </c>
      <c r="B9" s="13" t="s">
        <v>38</v>
      </c>
      <c r="C9" s="17" t="s">
        <v>64</v>
      </c>
      <c r="D9" s="14" t="s">
        <v>6</v>
      </c>
      <c r="E9" s="15">
        <v>51</v>
      </c>
      <c r="F9" s="19">
        <v>1875.27</v>
      </c>
      <c r="J9" s="11"/>
    </row>
    <row r="10" spans="1:10" s="10" customFormat="1" ht="54" x14ac:dyDescent="0.35">
      <c r="A10" s="16" t="s">
        <v>16</v>
      </c>
      <c r="B10" s="13" t="s">
        <v>38</v>
      </c>
      <c r="C10" s="17" t="s">
        <v>65</v>
      </c>
      <c r="D10" s="14" t="s">
        <v>6</v>
      </c>
      <c r="E10" s="15">
        <v>1</v>
      </c>
      <c r="F10" s="19">
        <v>159877.82</v>
      </c>
      <c r="J10" s="11"/>
    </row>
    <row r="11" spans="1:10" s="10" customFormat="1" ht="36" x14ac:dyDescent="0.35">
      <c r="A11" s="16" t="s">
        <v>17</v>
      </c>
      <c r="B11" s="13" t="s">
        <v>38</v>
      </c>
      <c r="C11" s="17" t="s">
        <v>66</v>
      </c>
      <c r="D11" s="14" t="s">
        <v>6</v>
      </c>
      <c r="E11" s="15">
        <v>1</v>
      </c>
      <c r="F11" s="19">
        <v>17088.46</v>
      </c>
      <c r="J11" s="11"/>
    </row>
    <row r="12" spans="1:10" s="10" customFormat="1" ht="54" x14ac:dyDescent="0.35">
      <c r="A12" s="16" t="s">
        <v>18</v>
      </c>
      <c r="B12" s="13" t="s">
        <v>38</v>
      </c>
      <c r="C12" s="17" t="s">
        <v>67</v>
      </c>
      <c r="D12" s="14" t="s">
        <v>6</v>
      </c>
      <c r="E12" s="15">
        <v>1</v>
      </c>
      <c r="F12" s="19">
        <v>10366.200000000001</v>
      </c>
      <c r="J12" s="11"/>
    </row>
    <row r="13" spans="1:10" s="10" customFormat="1" ht="54" x14ac:dyDescent="0.35">
      <c r="A13" s="16" t="s">
        <v>19</v>
      </c>
      <c r="B13" s="13" t="s">
        <v>38</v>
      </c>
      <c r="C13" s="17" t="s">
        <v>68</v>
      </c>
      <c r="D13" s="14" t="s">
        <v>6</v>
      </c>
      <c r="E13" s="15">
        <v>1</v>
      </c>
      <c r="F13" s="19">
        <v>10884.6</v>
      </c>
      <c r="J13" s="11"/>
    </row>
    <row r="14" spans="1:10" s="10" customFormat="1" ht="54" x14ac:dyDescent="0.35">
      <c r="A14" s="16" t="s">
        <v>20</v>
      </c>
      <c r="B14" s="13" t="s">
        <v>38</v>
      </c>
      <c r="C14" s="17" t="s">
        <v>69</v>
      </c>
      <c r="D14" s="14" t="s">
        <v>6</v>
      </c>
      <c r="E14" s="15">
        <v>5</v>
      </c>
      <c r="F14" s="19">
        <v>48075.75</v>
      </c>
      <c r="J14" s="11"/>
    </row>
    <row r="15" spans="1:10" s="10" customFormat="1" ht="54" x14ac:dyDescent="0.35">
      <c r="A15" s="16" t="s">
        <v>21</v>
      </c>
      <c r="B15" s="13" t="s">
        <v>38</v>
      </c>
      <c r="C15" s="17" t="s">
        <v>70</v>
      </c>
      <c r="D15" s="14" t="s">
        <v>6</v>
      </c>
      <c r="E15" s="15">
        <v>5</v>
      </c>
      <c r="F15" s="19">
        <v>49898.25</v>
      </c>
      <c r="J15" s="11"/>
    </row>
    <row r="16" spans="1:10" s="10" customFormat="1" ht="54" x14ac:dyDescent="0.35">
      <c r="A16" s="16" t="s">
        <v>22</v>
      </c>
      <c r="B16" s="13" t="s">
        <v>38</v>
      </c>
      <c r="C16" s="17" t="s">
        <v>71</v>
      </c>
      <c r="D16" s="14" t="s">
        <v>6</v>
      </c>
      <c r="E16" s="15">
        <v>5</v>
      </c>
      <c r="F16" s="19">
        <v>51543</v>
      </c>
      <c r="J16" s="11"/>
    </row>
    <row r="17" spans="1:10" s="10" customFormat="1" ht="54" x14ac:dyDescent="0.35">
      <c r="A17" s="16" t="s">
        <v>23</v>
      </c>
      <c r="B17" s="13" t="s">
        <v>38</v>
      </c>
      <c r="C17" s="17" t="s">
        <v>72</v>
      </c>
      <c r="D17" s="14" t="s">
        <v>6</v>
      </c>
      <c r="E17" s="15">
        <v>7</v>
      </c>
      <c r="F17" s="19">
        <v>65201.85</v>
      </c>
      <c r="J17" s="11"/>
    </row>
    <row r="18" spans="1:10" s="10" customFormat="1" ht="54" x14ac:dyDescent="0.35">
      <c r="A18" s="16" t="s">
        <v>24</v>
      </c>
      <c r="B18" s="13" t="s">
        <v>38</v>
      </c>
      <c r="C18" s="17" t="s">
        <v>73</v>
      </c>
      <c r="D18" s="14" t="s">
        <v>27</v>
      </c>
      <c r="E18" s="15">
        <v>33.6</v>
      </c>
      <c r="F18" s="19">
        <v>4230.24</v>
      </c>
      <c r="J18" s="11"/>
    </row>
    <row r="19" spans="1:10" s="10" customFormat="1" ht="72" x14ac:dyDescent="0.35">
      <c r="A19" s="16" t="s">
        <v>25</v>
      </c>
      <c r="B19" s="13" t="s">
        <v>38</v>
      </c>
      <c r="C19" s="17" t="s">
        <v>74</v>
      </c>
      <c r="D19" s="14" t="s">
        <v>6</v>
      </c>
      <c r="E19" s="15">
        <v>1</v>
      </c>
      <c r="F19" s="19">
        <v>244393.01</v>
      </c>
      <c r="J19" s="11"/>
    </row>
    <row r="20" spans="1:10" s="10" customFormat="1" ht="54" x14ac:dyDescent="0.35">
      <c r="A20" s="16" t="s">
        <v>26</v>
      </c>
      <c r="B20" s="13" t="s">
        <v>38</v>
      </c>
      <c r="C20" s="17" t="s">
        <v>75</v>
      </c>
      <c r="D20" s="14" t="s">
        <v>6</v>
      </c>
      <c r="E20" s="15">
        <v>1</v>
      </c>
      <c r="F20" s="19">
        <v>186729.35</v>
      </c>
      <c r="J20" s="11"/>
    </row>
    <row r="21" spans="1:10" s="10" customFormat="1" ht="72" x14ac:dyDescent="0.35">
      <c r="A21" s="16" t="s">
        <v>7</v>
      </c>
      <c r="B21" s="13" t="s">
        <v>38</v>
      </c>
      <c r="C21" s="17" t="s">
        <v>76</v>
      </c>
      <c r="D21" s="14" t="s">
        <v>6</v>
      </c>
      <c r="E21" s="15">
        <v>11</v>
      </c>
      <c r="F21" s="19">
        <v>3845.16</v>
      </c>
      <c r="J21" s="11"/>
    </row>
    <row r="22" spans="1:10" s="10" customFormat="1" ht="54" x14ac:dyDescent="0.35">
      <c r="A22" s="16" t="s">
        <v>8</v>
      </c>
      <c r="B22" s="13" t="s">
        <v>38</v>
      </c>
      <c r="C22" s="17" t="s">
        <v>77</v>
      </c>
      <c r="D22" s="14" t="s">
        <v>6</v>
      </c>
      <c r="E22" s="15">
        <v>8</v>
      </c>
      <c r="F22" s="19">
        <v>376.48</v>
      </c>
      <c r="J22" s="11"/>
    </row>
    <row r="23" spans="1:10" s="10" customFormat="1" ht="54" x14ac:dyDescent="0.3">
      <c r="A23" s="16" t="s">
        <v>28</v>
      </c>
      <c r="B23" s="13" t="s">
        <v>38</v>
      </c>
      <c r="C23" s="17" t="s">
        <v>78</v>
      </c>
      <c r="D23" s="14" t="s">
        <v>6</v>
      </c>
      <c r="E23" s="15">
        <v>8</v>
      </c>
      <c r="F23" s="19">
        <v>376.48</v>
      </c>
      <c r="J23" s="12"/>
    </row>
    <row r="24" spans="1:10" s="10" customFormat="1" ht="54" x14ac:dyDescent="0.35">
      <c r="A24" s="16" t="s">
        <v>29</v>
      </c>
      <c r="B24" s="13" t="s">
        <v>38</v>
      </c>
      <c r="C24" s="17" t="s">
        <v>79</v>
      </c>
      <c r="D24" s="14" t="s">
        <v>6</v>
      </c>
      <c r="E24" s="15">
        <v>16</v>
      </c>
      <c r="F24" s="19">
        <v>937.6</v>
      </c>
      <c r="J24" s="11"/>
    </row>
    <row r="25" spans="1:10" s="10" customFormat="1" ht="54" x14ac:dyDescent="0.35">
      <c r="A25" s="16" t="s">
        <v>30</v>
      </c>
      <c r="B25" s="13" t="s">
        <v>38</v>
      </c>
      <c r="C25" s="17" t="s">
        <v>80</v>
      </c>
      <c r="D25" s="14" t="s">
        <v>6</v>
      </c>
      <c r="E25" s="15">
        <v>24</v>
      </c>
      <c r="F25" s="19">
        <v>10165.44</v>
      </c>
      <c r="J25" s="11"/>
    </row>
    <row r="26" spans="1:10" s="10" customFormat="1" ht="72" x14ac:dyDescent="0.35">
      <c r="A26" s="16" t="s">
        <v>31</v>
      </c>
      <c r="B26" s="13" t="s">
        <v>38</v>
      </c>
      <c r="C26" s="17" t="s">
        <v>81</v>
      </c>
      <c r="D26" s="14" t="s">
        <v>6</v>
      </c>
      <c r="E26" s="15">
        <v>111</v>
      </c>
      <c r="F26" s="19">
        <v>52352.04</v>
      </c>
      <c r="J26" s="11"/>
    </row>
    <row r="27" spans="1:10" s="10" customFormat="1" ht="54" x14ac:dyDescent="0.35">
      <c r="A27" s="16" t="s">
        <v>32</v>
      </c>
      <c r="B27" s="13" t="s">
        <v>38</v>
      </c>
      <c r="C27" s="17" t="s">
        <v>82</v>
      </c>
      <c r="D27" s="14" t="s">
        <v>6</v>
      </c>
      <c r="E27" s="15">
        <v>1</v>
      </c>
      <c r="F27" s="19">
        <v>84507</v>
      </c>
      <c r="J27" s="11"/>
    </row>
    <row r="28" spans="1:10" s="10" customFormat="1" ht="54" x14ac:dyDescent="0.35">
      <c r="A28" s="16" t="s">
        <v>33</v>
      </c>
      <c r="B28" s="13" t="s">
        <v>38</v>
      </c>
      <c r="C28" s="17" t="s">
        <v>83</v>
      </c>
      <c r="D28" s="14" t="s">
        <v>6</v>
      </c>
      <c r="E28" s="15">
        <v>2</v>
      </c>
      <c r="F28" s="19">
        <v>157144</v>
      </c>
      <c r="J28" s="11"/>
    </row>
    <row r="29" spans="1:10" s="10" customFormat="1" ht="54" x14ac:dyDescent="0.35">
      <c r="A29" s="16" t="s">
        <v>34</v>
      </c>
      <c r="B29" s="13" t="s">
        <v>38</v>
      </c>
      <c r="C29" s="17" t="s">
        <v>84</v>
      </c>
      <c r="D29" s="14" t="s">
        <v>6</v>
      </c>
      <c r="E29" s="15">
        <v>2</v>
      </c>
      <c r="F29" s="19">
        <v>148624</v>
      </c>
      <c r="J29" s="11"/>
    </row>
    <row r="30" spans="1:10" s="10" customFormat="1" ht="54" x14ac:dyDescent="0.35">
      <c r="A30" s="16" t="s">
        <v>35</v>
      </c>
      <c r="B30" s="13" t="s">
        <v>38</v>
      </c>
      <c r="C30" s="17" t="s">
        <v>85</v>
      </c>
      <c r="D30" s="14" t="s">
        <v>6</v>
      </c>
      <c r="E30" s="15">
        <v>4</v>
      </c>
      <c r="F30" s="19">
        <v>12048</v>
      </c>
      <c r="J30" s="11"/>
    </row>
    <row r="31" spans="1:10" s="10" customFormat="1" ht="36" x14ac:dyDescent="0.35">
      <c r="A31" s="16" t="s">
        <v>36</v>
      </c>
      <c r="B31" s="13" t="s">
        <v>38</v>
      </c>
      <c r="C31" s="17" t="s">
        <v>86</v>
      </c>
      <c r="D31" s="14" t="s">
        <v>6</v>
      </c>
      <c r="E31" s="15">
        <v>2580</v>
      </c>
      <c r="F31" s="19">
        <v>141386.12</v>
      </c>
      <c r="J31" s="11"/>
    </row>
    <row r="32" spans="1:10" s="10" customFormat="1" ht="36" x14ac:dyDescent="0.35">
      <c r="A32" s="16" t="s">
        <v>37</v>
      </c>
      <c r="B32" s="13" t="s">
        <v>38</v>
      </c>
      <c r="C32" s="17" t="s">
        <v>87</v>
      </c>
      <c r="D32" s="14" t="s">
        <v>6</v>
      </c>
      <c r="E32" s="15">
        <v>2610</v>
      </c>
      <c r="F32" s="19">
        <v>143030.15</v>
      </c>
      <c r="J32" s="11"/>
    </row>
    <row r="33" spans="1:10" s="10" customFormat="1" ht="54" x14ac:dyDescent="0.35">
      <c r="A33" s="16" t="s">
        <v>40</v>
      </c>
      <c r="B33" s="13" t="s">
        <v>38</v>
      </c>
      <c r="C33" s="17" t="s">
        <v>111</v>
      </c>
      <c r="D33" s="14" t="s">
        <v>6</v>
      </c>
      <c r="E33" s="15">
        <v>664</v>
      </c>
      <c r="F33" s="19">
        <v>300260.8</v>
      </c>
      <c r="J33" s="11"/>
    </row>
    <row r="34" spans="1:10" s="10" customFormat="1" ht="54" x14ac:dyDescent="0.35">
      <c r="A34" s="16" t="s">
        <v>41</v>
      </c>
      <c r="B34" s="13" t="s">
        <v>38</v>
      </c>
      <c r="C34" s="17" t="s">
        <v>112</v>
      </c>
      <c r="D34" s="14" t="s">
        <v>6</v>
      </c>
      <c r="E34" s="15">
        <v>664</v>
      </c>
      <c r="F34" s="19">
        <v>300260.8</v>
      </c>
      <c r="J34" s="11"/>
    </row>
    <row r="35" spans="1:10" s="10" customFormat="1" ht="54" x14ac:dyDescent="0.35">
      <c r="A35" s="16" t="s">
        <v>42</v>
      </c>
      <c r="B35" s="13" t="s">
        <v>38</v>
      </c>
      <c r="C35" s="17" t="s">
        <v>113</v>
      </c>
      <c r="D35" s="14" t="s">
        <v>6</v>
      </c>
      <c r="E35" s="15">
        <v>664</v>
      </c>
      <c r="F35" s="19">
        <v>300260.8</v>
      </c>
      <c r="J35" s="11"/>
    </row>
    <row r="36" spans="1:10" s="10" customFormat="1" ht="54" x14ac:dyDescent="0.35">
      <c r="A36" s="16" t="s">
        <v>43</v>
      </c>
      <c r="B36" s="13" t="s">
        <v>38</v>
      </c>
      <c r="C36" s="17" t="s">
        <v>114</v>
      </c>
      <c r="D36" s="14" t="s">
        <v>6</v>
      </c>
      <c r="E36" s="15">
        <v>669</v>
      </c>
      <c r="F36" s="19">
        <v>302521.8</v>
      </c>
      <c r="J36" s="11"/>
    </row>
    <row r="37" spans="1:10" s="10" customFormat="1" ht="54" x14ac:dyDescent="0.35">
      <c r="A37" s="16" t="s">
        <v>44</v>
      </c>
      <c r="B37" s="13" t="s">
        <v>38</v>
      </c>
      <c r="C37" s="17" t="s">
        <v>115</v>
      </c>
      <c r="D37" s="14" t="s">
        <v>6</v>
      </c>
      <c r="E37" s="15">
        <v>672</v>
      </c>
      <c r="F37" s="19">
        <v>303878.40000000002</v>
      </c>
      <c r="J37" s="11"/>
    </row>
    <row r="38" spans="1:10" s="10" customFormat="1" ht="52.8" x14ac:dyDescent="0.35">
      <c r="A38" s="16" t="s">
        <v>45</v>
      </c>
      <c r="B38" s="18" t="s">
        <v>107</v>
      </c>
      <c r="C38" s="17" t="s">
        <v>88</v>
      </c>
      <c r="D38" s="14" t="s">
        <v>39</v>
      </c>
      <c r="E38" s="15">
        <v>36.85</v>
      </c>
      <c r="F38" s="19">
        <v>396746.37</v>
      </c>
      <c r="J38" s="11"/>
    </row>
    <row r="39" spans="1:10" s="10" customFormat="1" ht="54" x14ac:dyDescent="0.35">
      <c r="A39" s="16" t="s">
        <v>46</v>
      </c>
      <c r="B39" s="18" t="s">
        <v>107</v>
      </c>
      <c r="C39" s="17" t="s">
        <v>89</v>
      </c>
      <c r="D39" s="14" t="s">
        <v>6</v>
      </c>
      <c r="E39" s="15">
        <v>28</v>
      </c>
      <c r="F39" s="19">
        <v>714546.68</v>
      </c>
      <c r="J39" s="11"/>
    </row>
    <row r="40" spans="1:10" s="10" customFormat="1" ht="54" x14ac:dyDescent="0.35">
      <c r="A40" s="16" t="s">
        <v>47</v>
      </c>
      <c r="B40" s="18" t="s">
        <v>107</v>
      </c>
      <c r="C40" s="17" t="s">
        <v>90</v>
      </c>
      <c r="D40" s="14" t="s">
        <v>6</v>
      </c>
      <c r="E40" s="15">
        <v>32</v>
      </c>
      <c r="F40" s="19">
        <v>816614.87</v>
      </c>
      <c r="J40" s="11"/>
    </row>
    <row r="41" spans="1:10" s="10" customFormat="1" ht="52.8" x14ac:dyDescent="0.35">
      <c r="A41" s="16" t="s">
        <v>48</v>
      </c>
      <c r="B41" s="18" t="s">
        <v>107</v>
      </c>
      <c r="C41" s="17" t="s">
        <v>91</v>
      </c>
      <c r="D41" s="14" t="s">
        <v>6</v>
      </c>
      <c r="E41" s="15">
        <v>2</v>
      </c>
      <c r="F41" s="19">
        <v>59428</v>
      </c>
      <c r="J41" s="11"/>
    </row>
    <row r="42" spans="1:10" s="10" customFormat="1" ht="52.8" x14ac:dyDescent="0.35">
      <c r="A42" s="16" t="s">
        <v>49</v>
      </c>
      <c r="B42" s="18" t="s">
        <v>107</v>
      </c>
      <c r="C42" s="17" t="s">
        <v>92</v>
      </c>
      <c r="D42" s="14" t="s">
        <v>6</v>
      </c>
      <c r="E42" s="15">
        <v>2</v>
      </c>
      <c r="F42" s="19">
        <v>24207.37</v>
      </c>
      <c r="J42" s="11"/>
    </row>
    <row r="43" spans="1:10" s="10" customFormat="1" ht="52.8" x14ac:dyDescent="0.35">
      <c r="A43" s="16" t="s">
        <v>50</v>
      </c>
      <c r="B43" s="18" t="s">
        <v>107</v>
      </c>
      <c r="C43" s="17" t="s">
        <v>93</v>
      </c>
      <c r="D43" s="14" t="s">
        <v>6</v>
      </c>
      <c r="E43" s="15">
        <v>14</v>
      </c>
      <c r="F43" s="19">
        <v>960897.68</v>
      </c>
      <c r="J43" s="11"/>
    </row>
    <row r="44" spans="1:10" s="10" customFormat="1" ht="52.8" x14ac:dyDescent="0.35">
      <c r="A44" s="16" t="s">
        <v>51</v>
      </c>
      <c r="B44" s="18" t="s">
        <v>107</v>
      </c>
      <c r="C44" s="17" t="s">
        <v>94</v>
      </c>
      <c r="D44" s="14" t="s">
        <v>6</v>
      </c>
      <c r="E44" s="15">
        <v>39</v>
      </c>
      <c r="F44" s="19">
        <v>3503598.58</v>
      </c>
      <c r="J44" s="11"/>
    </row>
    <row r="45" spans="1:10" ht="52.2" x14ac:dyDescent="0.3">
      <c r="A45" s="16" t="s">
        <v>52</v>
      </c>
      <c r="B45" s="18" t="s">
        <v>107</v>
      </c>
      <c r="C45" s="17" t="s">
        <v>95</v>
      </c>
      <c r="D45" s="14" t="s">
        <v>96</v>
      </c>
      <c r="E45" s="15">
        <v>55</v>
      </c>
      <c r="F45" s="19">
        <v>463175.28</v>
      </c>
      <c r="G45" s="5"/>
    </row>
    <row r="46" spans="1:10" ht="52.2" x14ac:dyDescent="0.3">
      <c r="A46" s="16" t="s">
        <v>53</v>
      </c>
      <c r="B46" s="18" t="s">
        <v>107</v>
      </c>
      <c r="C46" s="17" t="s">
        <v>97</v>
      </c>
      <c r="D46" s="14" t="s">
        <v>98</v>
      </c>
      <c r="E46" s="15">
        <v>443.52</v>
      </c>
      <c r="F46" s="19">
        <v>82216</v>
      </c>
    </row>
    <row r="47" spans="1:10" ht="54" x14ac:dyDescent="0.3">
      <c r="A47" s="16" t="s">
        <v>54</v>
      </c>
      <c r="B47" s="18" t="s">
        <v>107</v>
      </c>
      <c r="C47" s="17" t="s">
        <v>99</v>
      </c>
      <c r="D47" s="14" t="s">
        <v>27</v>
      </c>
      <c r="E47" s="15">
        <v>22617</v>
      </c>
      <c r="F47" s="19">
        <v>120238.65000000001</v>
      </c>
    </row>
    <row r="48" spans="1:10" ht="54" x14ac:dyDescent="0.3">
      <c r="A48" s="16" t="s">
        <v>55</v>
      </c>
      <c r="B48" s="18" t="s">
        <v>107</v>
      </c>
      <c r="C48" s="17" t="s">
        <v>100</v>
      </c>
      <c r="D48" s="14" t="s">
        <v>39</v>
      </c>
      <c r="E48" s="15">
        <v>33.25</v>
      </c>
      <c r="F48" s="19">
        <v>335310.81</v>
      </c>
    </row>
    <row r="49" spans="1:6" ht="52.2" x14ac:dyDescent="0.3">
      <c r="A49" s="16" t="s">
        <v>56</v>
      </c>
      <c r="B49" s="18" t="s">
        <v>107</v>
      </c>
      <c r="C49" s="17" t="s">
        <v>101</v>
      </c>
      <c r="D49" s="14" t="s">
        <v>6</v>
      </c>
      <c r="E49" s="15">
        <v>1833</v>
      </c>
      <c r="F49" s="19">
        <v>2778594</v>
      </c>
    </row>
    <row r="50" spans="1:6" ht="52.2" x14ac:dyDescent="0.3">
      <c r="A50" s="16" t="s">
        <v>57</v>
      </c>
      <c r="B50" s="18" t="s">
        <v>107</v>
      </c>
      <c r="C50" s="17" t="s">
        <v>102</v>
      </c>
      <c r="D50" s="14" t="s">
        <v>27</v>
      </c>
      <c r="E50" s="15">
        <v>21000</v>
      </c>
      <c r="F50" s="19">
        <v>2175042.23</v>
      </c>
    </row>
    <row r="51" spans="1:6" ht="52.2" x14ac:dyDescent="0.3">
      <c r="A51" s="16" t="s">
        <v>109</v>
      </c>
      <c r="B51" s="18" t="s">
        <v>107</v>
      </c>
      <c r="C51" s="17" t="s">
        <v>103</v>
      </c>
      <c r="D51" s="14" t="s">
        <v>27</v>
      </c>
      <c r="E51" s="15">
        <v>18450</v>
      </c>
      <c r="F51" s="19">
        <v>296144.67</v>
      </c>
    </row>
    <row r="52" spans="1:6" ht="54" x14ac:dyDescent="0.3">
      <c r="A52" s="16" t="s">
        <v>116</v>
      </c>
      <c r="B52" s="18" t="s">
        <v>107</v>
      </c>
      <c r="C52" s="17" t="s">
        <v>104</v>
      </c>
      <c r="D52" s="14" t="s">
        <v>39</v>
      </c>
      <c r="E52" s="15">
        <v>42.203000000000003</v>
      </c>
      <c r="F52" s="19">
        <v>472291.92</v>
      </c>
    </row>
    <row r="53" spans="1:6" ht="52.2" x14ac:dyDescent="0.3">
      <c r="A53" s="16" t="s">
        <v>117</v>
      </c>
      <c r="B53" s="18" t="s">
        <v>107</v>
      </c>
      <c r="C53" s="17" t="s">
        <v>105</v>
      </c>
      <c r="D53" s="14" t="s">
        <v>27</v>
      </c>
      <c r="E53" s="15">
        <v>22165</v>
      </c>
      <c r="F53" s="19">
        <v>854014.15</v>
      </c>
    </row>
    <row r="54" spans="1:6" ht="72" x14ac:dyDescent="0.3">
      <c r="A54" s="16" t="s">
        <v>118</v>
      </c>
      <c r="B54" s="18" t="s">
        <v>107</v>
      </c>
      <c r="C54" s="17" t="s">
        <v>106</v>
      </c>
      <c r="D54" s="14" t="s">
        <v>27</v>
      </c>
      <c r="E54" s="15">
        <v>10290</v>
      </c>
      <c r="F54" s="19">
        <v>54537</v>
      </c>
    </row>
    <row r="55" spans="1:6" ht="36" x14ac:dyDescent="0.3">
      <c r="A55" s="16" t="s">
        <v>119</v>
      </c>
      <c r="B55" s="18" t="s">
        <v>110</v>
      </c>
      <c r="C55" s="17" t="s">
        <v>108</v>
      </c>
      <c r="D55" s="14" t="s">
        <v>6</v>
      </c>
      <c r="E55" s="15">
        <v>216</v>
      </c>
      <c r="F55" s="19">
        <v>8972.64</v>
      </c>
    </row>
    <row r="56" spans="1:6" x14ac:dyDescent="0.3">
      <c r="A56" s="20"/>
      <c r="B56" s="21"/>
      <c r="C56" s="22"/>
      <c r="D56" s="21"/>
      <c r="E56" s="23">
        <f>SUM(E3:E55)</f>
        <v>106173.423</v>
      </c>
      <c r="F56" s="23">
        <f>SUM(F3:F55)</f>
        <v>17739511.91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Аркуш2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Аркуш3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Аркуш1</vt:lpstr>
      <vt:lpstr>Аркуш2</vt:lpstr>
      <vt:lpstr>Аркуш3</vt:lpstr>
      <vt:lpstr>Аркуш1!Область_друку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Гринюк Світлана Михайлівна</dc:creator>
  <cp:lastModifiedBy>101400306</cp:lastModifiedBy>
  <cp:lastPrinted>2024-05-06T13:36:26Z</cp:lastPrinted>
  <dcterms:created xsi:type="dcterms:W3CDTF">2022-12-01T15:50:02Z</dcterms:created>
  <dcterms:modified xsi:type="dcterms:W3CDTF">2024-07-09T08:23:44Z</dcterms:modified>
</cp:coreProperties>
</file>