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55" yWindow="-60" windowWidth="25440" windowHeight="14385"/>
  </bookViews>
  <sheets>
    <sheet name="КПК0913112" sheetId="1" r:id="rId1"/>
  </sheets>
  <definedNames>
    <definedName name="_xlnm.Print_Area" localSheetId="0">КПК0913112!$A$1:$BQ$122</definedName>
  </definedNames>
  <calcPr calcId="144525"/>
</workbook>
</file>

<file path=xl/calcChain.xml><?xml version="1.0" encoding="utf-8"?>
<calcChain xmlns="http://schemas.openxmlformats.org/spreadsheetml/2006/main">
  <c r="BH83" i="1" l="1"/>
  <c r="BC83" i="1"/>
  <c r="BH82" i="1"/>
  <c r="BC82" i="1"/>
  <c r="BH80" i="1"/>
  <c r="BC80" i="1"/>
  <c r="BH79" i="1"/>
  <c r="BC79" i="1"/>
  <c r="BH77" i="1"/>
  <c r="BC77" i="1"/>
  <c r="BH76" i="1"/>
  <c r="BC76" i="1"/>
  <c r="BH75" i="1"/>
  <c r="BC75" i="1"/>
  <c r="BH73" i="1"/>
  <c r="BC73" i="1"/>
  <c r="AY63" i="1"/>
  <c r="BD63" i="1"/>
  <c r="BI63" i="1" s="1"/>
  <c r="AS63" i="1"/>
  <c r="AC63" i="1"/>
  <c r="AY62" i="1"/>
  <c r="BD62" i="1"/>
  <c r="BI62" i="1"/>
  <c r="AS62" i="1"/>
  <c r="AC62" i="1"/>
  <c r="BD47" i="1"/>
  <c r="BI47" i="1"/>
  <c r="BN47" i="1" s="1"/>
  <c r="AZ47" i="1"/>
  <c r="AK47" i="1"/>
  <c r="BD46" i="1"/>
  <c r="BI46" i="1"/>
  <c r="BN46" i="1"/>
  <c r="AZ46" i="1"/>
  <c r="AK46" i="1"/>
</calcChain>
</file>

<file path=xl/sharedStrings.xml><?xml version="1.0" encoding="utf-8"?>
<sst xmlns="http://schemas.openxmlformats.org/spreadsheetml/2006/main" count="244" uniqueCount="140">
  <si>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</si>
  <si>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</si>
  <si>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</si>
  <si>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</si>
  <si>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</si>
  <si>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</si>
  <si>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</si>
  <si>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</si>
  <si>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</si>
  <si>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</si>
  <si>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</si>
  <si>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</si>
  <si>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</si>
  <si>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</si>
  <si>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</si>
  <si>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</si>
  <si>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</si>
  <si>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</si>
  <si>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</si>
  <si>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</si>
  <si>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</si>
  <si>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</si>
  <si>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</si>
  <si>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</si>
  <si>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</si>
  <si>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</si>
  <si>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</si>
  <si>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</si>
  <si>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</si>
  <si>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</si>
  <si>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</si>
  <si>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</si>
  <si>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</si>
  <si>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</si>
  <si>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</si>
  <si>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</si>
  <si>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</si>
  <si>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</si>
  <si>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</si>
  <si>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</si>
  <si>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</si>
  <si>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</si>
  <si>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</si>
  <si>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</si>
  <si>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</si>
  <si>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</si>
  <si>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</si>
  <si>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</si>
  <si>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</si>
  <si>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</si>
  <si>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</si>
  <si>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</si>
  <si>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</si>
  <si>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</si>
  <si>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</si>
  <si>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</si>
  <si>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</si>
  <si>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</si>
  <si>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</si>
  <si>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</si>
  <si>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</si>
  <si>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</si>
  <si>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</si>
  <si>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</si>
  <si>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</si>
  <si>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</si>
  <si>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</si>
  <si>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</si>
  <si>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</si>
  <si>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</si>
  <si>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</si>
  <si>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</si>
  <si>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</si>
  <si>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</si>
  <si>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</si>
  <si>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</si>
  <si>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</si>
  <si>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</si>
  <si>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</si>
  <si>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</si>
  <si>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</si>
  <si>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Інтегрування та координація дій для забезпечення реформування системи інституційного догляду та виховання дітей</t>
  </si>
  <si>
    <t>Забезпечення якісного альтернативного догляду дітей, які залишилися без піклування батьків, з метою запобігання потраплянню таких дітей до закладів інституційного догляду та виховання дітей</t>
  </si>
  <si>
    <t>Розвиток ефективної та спроможної системи підтримки зростання дітей у сім'ї</t>
  </si>
  <si>
    <t>Створення умов для забезпечення прав дітей, у тому числі тих, які виховуються в сім`ях, які неспроможні або не бажають виконувати виховні функції</t>
  </si>
  <si>
    <t xml:space="preserve"> Забезпечення міжвідомчої координації діяльності органів виконавчої влади та органів місцевого самоврядування з питань соціально-правового захисту дітей, підвищення фахового рівня соціальних працівників, працівників ССД, інтернатних закладів</t>
  </si>
  <si>
    <t>Забезпечення ведення електронного обліку дітей, проведення рекламної кампанії з метою реалізації права дітей на виховання у сім'ях громадян, видання методичних матеріалів, проведення профілактичних рейдів та відпрацювань</t>
  </si>
  <si>
    <t>УСЬОГО</t>
  </si>
  <si>
    <t>Завдяки проведенню  закупівель через електронну  систему ПРОЗОРРО зекономлено кошти у сумі 5071,00 грн</t>
  </si>
  <si>
    <t>Регіональна програма забезпечення права дитини на виховання у сімейному оточенні на 2018 - 2025 роки</t>
  </si>
  <si>
    <t>Усього</t>
  </si>
  <si>
    <t>затрат</t>
  </si>
  <si>
    <t/>
  </si>
  <si>
    <t>Обсяг витрат на реалізацію регіональних заходів державної політики з питань дітей</t>
  </si>
  <si>
    <t>грн.</t>
  </si>
  <si>
    <t>кошторис видатків</t>
  </si>
  <si>
    <t>продукту</t>
  </si>
  <si>
    <t>кількість регіональних заходів державної політики з питань дітей</t>
  </si>
  <si>
    <t>од.</t>
  </si>
  <si>
    <t>план заходів, накази</t>
  </si>
  <si>
    <t>кількість учасників регіональних заходів державної політики з питань дітей</t>
  </si>
  <si>
    <t>осіб</t>
  </si>
  <si>
    <t>план заходів, накази, довідки перевірок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</si>
  <si>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</si>
  <si>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форма 1-ОПС, форма 1-ДБСТ, електронна база "Діти"</t>
  </si>
  <si>
    <t>ефективності</t>
  </si>
  <si>
    <t>середні витрати на проведення одного регіонального заходу державної політики з питань дітей</t>
  </si>
  <si>
    <t>план заходів, накази, акти виконаних робіт</t>
  </si>
  <si>
    <t>середні витрати на забезпечення участі у регіональних заходах державної політики з питань дітей одного учасника</t>
  </si>
  <si>
    <t>якості</t>
  </si>
  <si>
    <t>Збільшення дітей, охоплених регіональними заходами державної політики з питань дітей, порівняно з минулим роком</t>
  </si>
  <si>
    <t>відс.</t>
  </si>
  <si>
    <t>форма 1-ОПС, форма 1-ДБСТ, списки учасників, довідки перевірок</t>
  </si>
  <si>
    <t>питома вага дітей-сиріт та дітей, позбавлених батьківського піклування, охоплених сімейними формами виховання</t>
  </si>
  <si>
    <t>У зв'язку з:_x000D_
-  військовим станом проведено моніторинги кількості дітей які перебувають на утриманні в інтернатних закладах;</t>
  </si>
  <si>
    <t>Враховуючи потребу у влаштуванні дітей до сімейних форм виховання проведено інформаційну кампанію щодо підтримки влаштування у сімэ'ї громадян, зокрема видано буклети, постери (бігборди) щодо популяризації створення патронатних сімей.</t>
  </si>
  <si>
    <t>У зв'язку з воєнним станом збільшилась кількість дітей-сиріт та позбавлених батьківського піклування, що потребувало влаштування до ДБСТ та ПС</t>
  </si>
  <si>
    <t>У зв'язку із збільшенням кількості заходів (видання буклетів, бігбордів, надання методичної допомоги по веденню ЄІАС "Діти")</t>
  </si>
  <si>
    <t>У зв'язку із збільшенням кількості проведених заходів та учасників.</t>
  </si>
  <si>
    <t>У зв'язку з:_x000D_
-  військовим станом проведено моніторинги кількості дітей які перебувають на утриманні в інтернатних закладах;_x000D_
-  збільшилась кількість сиріт та дітей позбавлених батьськівського піклування, дітей які перебувають в складних життєвих ситуаціях;</t>
  </si>
  <si>
    <t>У зв'язку з воєнним станом збільшилась фактична кількість дітей-сиріт та позбавлених батьківського піклування, що призвело до зменшення відсотка охоплення сімейними формами виховання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</si>
  <si>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</si>
  <si>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В процесі реалізації регіональної програми забезпечення права дитини на виховання у сімейному оточенні на 2018-2025 роки впродовж 2023 року переважна більшість показників бюджетної програми виконана.</t>
  </si>
  <si>
    <t>З метою забезпечення соціально-правового захисту дітей впродовж 2023 року проводились: _x000D_
- вибіркові перевірки щодо наповнюваності обліково-статистичних карток дітей, які опинились в складних життєвих обставинах, перевірки особових справ дітей які виховуються у інтернатних закладах (834 дитини);_x000D_
- проведено семінарів 13 семінарів-навчань;_x000D_
- взято на облік СЖО 283 дитини;_x000D_
- видано настільні календарі 2500 шт;_x000D_
- видано буклети 1500 шт;_x000D_
придбано 443 новорічних подарунки;_x000D_
- прведено 24 рейди-перевірки;_x000D_
Впродовд року усиновлено 58 дитини, влаштовано до ДБСТ та ПС 54 дитини. Встановлено опіку над 253 дітьми.</t>
  </si>
  <si>
    <t>0900000</t>
  </si>
  <si>
    <t>Служба у справах дiтей</t>
  </si>
  <si>
    <t>Начальник служби</t>
  </si>
  <si>
    <t>Головний спеціаліст-бухгалтер</t>
  </si>
  <si>
    <t>Світлана ЯКІМЕЛІНА</t>
  </si>
  <si>
    <t>Рената ШУКАЛЬ</t>
  </si>
  <si>
    <t>26463967</t>
  </si>
  <si>
    <t>0710000000</t>
  </si>
  <si>
    <t xml:space="preserve">  гривень</t>
  </si>
  <si>
    <t>місцевого бюджету на 2023  рік</t>
  </si>
  <si>
    <t>0913112</t>
  </si>
  <si>
    <t>Заходи державної політики з питань дітей та їх соціального захисту</t>
  </si>
  <si>
    <t>Служба у справах дiтей Закарпатської обласної державної адмiнiстрацiї</t>
  </si>
  <si>
    <t>0910000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</si>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</sst>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20" fillId="0" borderId="0" xfId="0" applyFont="1" applyBorder="1" applyAlignment="1"/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left" vertical="center" wrapText="1" shrinkToFit="1"/>
    </xf>
    <xf numFmtId="0" fontId="18" fillId="0" borderId="5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left" vertical="center" wrapText="1" shrinkToFit="1"/>
    </xf>
    <xf numFmtId="0" fontId="19" fillId="0" borderId="5" xfId="0" applyNumberFormat="1" applyFont="1" applyBorder="1" applyAlignment="1">
      <alignment horizontal="left" vertical="center" wrapText="1" shrinkToFit="1"/>
    </xf>
    <xf numFmtId="0" fontId="19" fillId="0" borderId="2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center" wrapText="1"/>
    </xf>
    <xf numFmtId="174" fontId="2" fillId="0" borderId="3" xfId="0" applyNumberFormat="1" applyFont="1" applyBorder="1" applyAlignment="1">
      <alignment horizontal="center" vertical="center" wrapText="1"/>
    </xf>
    <xf numFmtId="174" fontId="7" fillId="0" borderId="3" xfId="0" applyNumberFormat="1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2"/>
  <sheetViews>
    <sheetView tabSelected="1" topLeftCell="A2" zoomScaleNormal="100" workbookViewId="0">
      <selection activeCell="N17" sqref="N17:AS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6" t="s">
        <v>59</v>
      </c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</row>
    <row r="3" spans="1:64" ht="9" customHeight="1" x14ac:dyDescent="0.2"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</row>
    <row r="4" spans="1:64" ht="15.75" customHeight="1" x14ac:dyDescent="0.2"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</row>
    <row r="7" spans="1:64" ht="9.75" hidden="1" customHeight="1" x14ac:dyDescent="0.2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</row>
    <row r="8" spans="1:64" ht="9.75" hidden="1" customHeight="1" x14ac:dyDescent="0.2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</row>
    <row r="9" spans="1:64" ht="8.25" hidden="1" customHeight="1" x14ac:dyDescent="0.2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133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124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125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130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52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53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137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136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130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54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53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152" t="s">
        <v>134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138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139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60" t="s">
        <v>135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131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55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1" t="s">
        <v>56</v>
      </c>
      <c r="AB21" s="161"/>
      <c r="AC21" s="161"/>
      <c r="AD21" s="161"/>
      <c r="AE21" s="161"/>
      <c r="AF21" s="161"/>
      <c r="AG21" s="161"/>
      <c r="AH21" s="161"/>
      <c r="AI21" s="161"/>
      <c r="AJ21" s="27"/>
      <c r="AK21" s="159" t="s">
        <v>57</v>
      </c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27"/>
      <c r="BE21" s="156" t="s">
        <v>58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10" t="s">
        <v>80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</row>
    <row r="24" spans="1:79" ht="27.75" customHeight="1" x14ac:dyDescent="0.2">
      <c r="A24" s="112" t="s">
        <v>3</v>
      </c>
      <c r="B24" s="112"/>
      <c r="C24" s="112"/>
      <c r="D24" s="112"/>
      <c r="E24" s="112"/>
      <c r="F24" s="112"/>
      <c r="G24" s="113" t="s">
        <v>38</v>
      </c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5"/>
    </row>
    <row r="25" spans="1:79" ht="10.5" hidden="1" customHeight="1" x14ac:dyDescent="0.2">
      <c r="A25" s="68" t="s">
        <v>36</v>
      </c>
      <c r="B25" s="68"/>
      <c r="C25" s="68"/>
      <c r="D25" s="68"/>
      <c r="E25" s="68"/>
      <c r="F25" s="68"/>
      <c r="G25" s="116" t="s">
        <v>14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8"/>
      <c r="CA25" s="1" t="s">
        <v>49</v>
      </c>
    </row>
    <row r="26" spans="1:79" ht="15.75" customHeight="1" x14ac:dyDescent="0.2">
      <c r="A26" s="68">
        <v>1</v>
      </c>
      <c r="B26" s="68"/>
      <c r="C26" s="68"/>
      <c r="D26" s="68"/>
      <c r="E26" s="68"/>
      <c r="F26" s="68"/>
      <c r="G26" s="86" t="s">
        <v>81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  <c r="CA26" s="1" t="s">
        <v>47</v>
      </c>
    </row>
    <row r="27" spans="1:79" ht="15.75" customHeight="1" x14ac:dyDescent="0.2">
      <c r="A27" s="68">
        <v>2</v>
      </c>
      <c r="B27" s="68"/>
      <c r="C27" s="68"/>
      <c r="D27" s="68"/>
      <c r="E27" s="68"/>
      <c r="F27" s="68"/>
      <c r="G27" s="86" t="s">
        <v>82</v>
      </c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8"/>
    </row>
    <row r="28" spans="1:79" ht="15.75" customHeight="1" x14ac:dyDescent="0.2">
      <c r="A28" s="68">
        <v>3</v>
      </c>
      <c r="B28" s="68"/>
      <c r="C28" s="68"/>
      <c r="D28" s="68"/>
      <c r="E28" s="68"/>
      <c r="F28" s="68"/>
      <c r="G28" s="86" t="s">
        <v>83</v>
      </c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8"/>
    </row>
    <row r="29" spans="1:79" ht="12.7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</row>
    <row r="30" spans="1:79" ht="15.95" customHeight="1" x14ac:dyDescent="0.2">
      <c r="A30" s="110" t="s">
        <v>40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</row>
    <row r="31" spans="1:79" ht="15.95" customHeight="1" x14ac:dyDescent="0.2">
      <c r="A31" s="158" t="s">
        <v>121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15.75" customHeight="1" x14ac:dyDescent="0.2">
      <c r="A33" s="110" t="s">
        <v>41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79" ht="27.75" customHeight="1" x14ac:dyDescent="0.2">
      <c r="A34" s="112" t="s">
        <v>3</v>
      </c>
      <c r="B34" s="112"/>
      <c r="C34" s="112"/>
      <c r="D34" s="112"/>
      <c r="E34" s="112"/>
      <c r="F34" s="112"/>
      <c r="G34" s="113" t="s">
        <v>39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</row>
    <row r="35" spans="1:79" ht="10.5" hidden="1" customHeight="1" x14ac:dyDescent="0.2">
      <c r="A35" s="68" t="s">
        <v>13</v>
      </c>
      <c r="B35" s="68"/>
      <c r="C35" s="68"/>
      <c r="D35" s="68"/>
      <c r="E35" s="68"/>
      <c r="F35" s="68"/>
      <c r="G35" s="116" t="s">
        <v>14</v>
      </c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8"/>
      <c r="CA35" s="1" t="s">
        <v>50</v>
      </c>
    </row>
    <row r="36" spans="1:79" ht="15" customHeight="1" x14ac:dyDescent="0.2">
      <c r="A36" s="68">
        <v>1</v>
      </c>
      <c r="B36" s="68"/>
      <c r="C36" s="68"/>
      <c r="D36" s="68"/>
      <c r="E36" s="68"/>
      <c r="F36" s="68"/>
      <c r="G36" s="86" t="s">
        <v>84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8"/>
      <c r="CA36" s="1" t="s">
        <v>48</v>
      </c>
    </row>
    <row r="37" spans="1:79" ht="25.5" customHeight="1" x14ac:dyDescent="0.2">
      <c r="A37" s="68">
        <v>2</v>
      </c>
      <c r="B37" s="68"/>
      <c r="C37" s="68"/>
      <c r="D37" s="68"/>
      <c r="E37" s="68"/>
      <c r="F37" s="68"/>
      <c r="G37" s="86" t="s">
        <v>85</v>
      </c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8"/>
    </row>
    <row r="39" spans="1:79" ht="15.75" customHeight="1" x14ac:dyDescent="0.2">
      <c r="A39" s="110" t="s">
        <v>74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</row>
    <row r="40" spans="1:79" ht="15.75" customHeight="1" x14ac:dyDescent="0.2">
      <c r="A40" s="110" t="s">
        <v>75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</row>
    <row r="41" spans="1:79" ht="15" customHeight="1" x14ac:dyDescent="0.2">
      <c r="A41" s="111" t="s">
        <v>132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</row>
    <row r="42" spans="1:79" ht="48" customHeight="1" x14ac:dyDescent="0.2">
      <c r="A42" s="93" t="s">
        <v>3</v>
      </c>
      <c r="B42" s="93"/>
      <c r="C42" s="93" t="s">
        <v>67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 t="s">
        <v>25</v>
      </c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 t="s">
        <v>44</v>
      </c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 t="s">
        <v>0</v>
      </c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</row>
    <row r="43" spans="1:79" ht="29.1" customHeight="1" x14ac:dyDescent="0.2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 t="s">
        <v>2</v>
      </c>
      <c r="AB43" s="93"/>
      <c r="AC43" s="93"/>
      <c r="AD43" s="93"/>
      <c r="AE43" s="93"/>
      <c r="AF43" s="93" t="s">
        <v>1</v>
      </c>
      <c r="AG43" s="93"/>
      <c r="AH43" s="93"/>
      <c r="AI43" s="93"/>
      <c r="AJ43" s="93"/>
      <c r="AK43" s="93" t="s">
        <v>26</v>
      </c>
      <c r="AL43" s="93"/>
      <c r="AM43" s="93"/>
      <c r="AN43" s="93"/>
      <c r="AO43" s="93"/>
      <c r="AP43" s="93" t="s">
        <v>2</v>
      </c>
      <c r="AQ43" s="93"/>
      <c r="AR43" s="93"/>
      <c r="AS43" s="93"/>
      <c r="AT43" s="93"/>
      <c r="AU43" s="93" t="s">
        <v>1</v>
      </c>
      <c r="AV43" s="93"/>
      <c r="AW43" s="93"/>
      <c r="AX43" s="93"/>
      <c r="AY43" s="93"/>
      <c r="AZ43" s="93" t="s">
        <v>26</v>
      </c>
      <c r="BA43" s="93"/>
      <c r="BB43" s="93"/>
      <c r="BC43" s="93"/>
      <c r="BD43" s="93" t="s">
        <v>2</v>
      </c>
      <c r="BE43" s="93"/>
      <c r="BF43" s="93"/>
      <c r="BG43" s="93"/>
      <c r="BH43" s="93"/>
      <c r="BI43" s="93" t="s">
        <v>1</v>
      </c>
      <c r="BJ43" s="93"/>
      <c r="BK43" s="93"/>
      <c r="BL43" s="93"/>
      <c r="BM43" s="93"/>
      <c r="BN43" s="93" t="s">
        <v>27</v>
      </c>
      <c r="BO43" s="93"/>
      <c r="BP43" s="93"/>
      <c r="BQ43" s="93"/>
    </row>
    <row r="44" spans="1:79" ht="15.95" customHeight="1" x14ac:dyDescent="0.2">
      <c r="A44" s="127">
        <v>1</v>
      </c>
      <c r="B44" s="127"/>
      <c r="C44" s="127">
        <v>2</v>
      </c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07">
        <v>3</v>
      </c>
      <c r="AB44" s="108"/>
      <c r="AC44" s="108"/>
      <c r="AD44" s="108"/>
      <c r="AE44" s="109"/>
      <c r="AF44" s="107">
        <v>4</v>
      </c>
      <c r="AG44" s="108"/>
      <c r="AH44" s="108"/>
      <c r="AI44" s="108"/>
      <c r="AJ44" s="109"/>
      <c r="AK44" s="107">
        <v>5</v>
      </c>
      <c r="AL44" s="108"/>
      <c r="AM44" s="108"/>
      <c r="AN44" s="108"/>
      <c r="AO44" s="109"/>
      <c r="AP44" s="107">
        <v>6</v>
      </c>
      <c r="AQ44" s="108"/>
      <c r="AR44" s="108"/>
      <c r="AS44" s="108"/>
      <c r="AT44" s="109"/>
      <c r="AU44" s="107">
        <v>7</v>
      </c>
      <c r="AV44" s="108"/>
      <c r="AW44" s="108"/>
      <c r="AX44" s="108"/>
      <c r="AY44" s="109"/>
      <c r="AZ44" s="107">
        <v>8</v>
      </c>
      <c r="BA44" s="108"/>
      <c r="BB44" s="108"/>
      <c r="BC44" s="109"/>
      <c r="BD44" s="107">
        <v>9</v>
      </c>
      <c r="BE44" s="108"/>
      <c r="BF44" s="108"/>
      <c r="BG44" s="108"/>
      <c r="BH44" s="109"/>
      <c r="BI44" s="127">
        <v>10</v>
      </c>
      <c r="BJ44" s="127"/>
      <c r="BK44" s="127"/>
      <c r="BL44" s="127"/>
      <c r="BM44" s="127"/>
      <c r="BN44" s="127">
        <v>11</v>
      </c>
      <c r="BO44" s="127"/>
      <c r="BP44" s="127"/>
      <c r="BQ44" s="127"/>
    </row>
    <row r="45" spans="1:79" ht="15.75" hidden="1" customHeight="1" x14ac:dyDescent="0.2">
      <c r="A45" s="68" t="s">
        <v>13</v>
      </c>
      <c r="B45" s="68"/>
      <c r="C45" s="148" t="s">
        <v>14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9"/>
      <c r="AA45" s="98" t="s">
        <v>10</v>
      </c>
      <c r="AB45" s="98"/>
      <c r="AC45" s="98"/>
      <c r="AD45" s="98"/>
      <c r="AE45" s="98"/>
      <c r="AF45" s="98" t="s">
        <v>9</v>
      </c>
      <c r="AG45" s="98"/>
      <c r="AH45" s="98"/>
      <c r="AI45" s="98"/>
      <c r="AJ45" s="98"/>
      <c r="AK45" s="55" t="s">
        <v>16</v>
      </c>
      <c r="AL45" s="55"/>
      <c r="AM45" s="55"/>
      <c r="AN45" s="55"/>
      <c r="AO45" s="55"/>
      <c r="AP45" s="98" t="s">
        <v>11</v>
      </c>
      <c r="AQ45" s="98"/>
      <c r="AR45" s="98"/>
      <c r="AS45" s="98"/>
      <c r="AT45" s="98"/>
      <c r="AU45" s="98" t="s">
        <v>12</v>
      </c>
      <c r="AV45" s="98"/>
      <c r="AW45" s="98"/>
      <c r="AX45" s="98"/>
      <c r="AY45" s="98"/>
      <c r="AZ45" s="55" t="s">
        <v>16</v>
      </c>
      <c r="BA45" s="55"/>
      <c r="BB45" s="55"/>
      <c r="BC45" s="55"/>
      <c r="BD45" s="47" t="s">
        <v>31</v>
      </c>
      <c r="BE45" s="47"/>
      <c r="BF45" s="47"/>
      <c r="BG45" s="47"/>
      <c r="BH45" s="47"/>
      <c r="BI45" s="47" t="s">
        <v>31</v>
      </c>
      <c r="BJ45" s="47"/>
      <c r="BK45" s="47"/>
      <c r="BL45" s="47"/>
      <c r="BM45" s="47"/>
      <c r="BN45" s="99" t="s">
        <v>16</v>
      </c>
      <c r="BO45" s="99"/>
      <c r="BP45" s="99"/>
      <c r="BQ45" s="99"/>
      <c r="CA45" s="1" t="s">
        <v>19</v>
      </c>
    </row>
    <row r="46" spans="1:79" ht="38.25" customHeight="1" x14ac:dyDescent="0.2">
      <c r="A46" s="143">
        <v>1</v>
      </c>
      <c r="B46" s="143"/>
      <c r="C46" s="144" t="s">
        <v>86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50"/>
      <c r="AA46" s="119">
        <v>250000</v>
      </c>
      <c r="AB46" s="119"/>
      <c r="AC46" s="119"/>
      <c r="AD46" s="119"/>
      <c r="AE46" s="119"/>
      <c r="AF46" s="119">
        <v>0</v>
      </c>
      <c r="AG46" s="119"/>
      <c r="AH46" s="119"/>
      <c r="AI46" s="119"/>
      <c r="AJ46" s="119"/>
      <c r="AK46" s="119">
        <f>AA46+AF46</f>
        <v>250000</v>
      </c>
      <c r="AL46" s="119"/>
      <c r="AM46" s="119"/>
      <c r="AN46" s="119"/>
      <c r="AO46" s="119"/>
      <c r="AP46" s="119">
        <v>244929</v>
      </c>
      <c r="AQ46" s="119"/>
      <c r="AR46" s="119"/>
      <c r="AS46" s="119"/>
      <c r="AT46" s="119"/>
      <c r="AU46" s="119">
        <v>0</v>
      </c>
      <c r="AV46" s="119"/>
      <c r="AW46" s="119"/>
      <c r="AX46" s="119"/>
      <c r="AY46" s="119"/>
      <c r="AZ46" s="119">
        <f>AP46+AU46</f>
        <v>244929</v>
      </c>
      <c r="BA46" s="119"/>
      <c r="BB46" s="119"/>
      <c r="BC46" s="119"/>
      <c r="BD46" s="119">
        <f>AP46-AA46</f>
        <v>-5071</v>
      </c>
      <c r="BE46" s="119"/>
      <c r="BF46" s="119"/>
      <c r="BG46" s="119"/>
      <c r="BH46" s="119"/>
      <c r="BI46" s="119">
        <f>AU46-AF46</f>
        <v>0</v>
      </c>
      <c r="BJ46" s="119"/>
      <c r="BK46" s="119"/>
      <c r="BL46" s="119"/>
      <c r="BM46" s="119"/>
      <c r="BN46" s="119">
        <f>BD46+BI46</f>
        <v>-5071</v>
      </c>
      <c r="BO46" s="119"/>
      <c r="BP46" s="119"/>
      <c r="BQ46" s="119"/>
      <c r="CA46" s="1" t="s">
        <v>20</v>
      </c>
    </row>
    <row r="47" spans="1:79" s="40" customFormat="1" ht="15" customHeight="1" x14ac:dyDescent="0.2">
      <c r="A47" s="84"/>
      <c r="B47" s="84"/>
      <c r="C47" s="85" t="s">
        <v>87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8"/>
      <c r="AA47" s="83">
        <v>250000</v>
      </c>
      <c r="AB47" s="83"/>
      <c r="AC47" s="83"/>
      <c r="AD47" s="83"/>
      <c r="AE47" s="83"/>
      <c r="AF47" s="83">
        <v>0</v>
      </c>
      <c r="AG47" s="83"/>
      <c r="AH47" s="83"/>
      <c r="AI47" s="83"/>
      <c r="AJ47" s="83"/>
      <c r="AK47" s="83">
        <f>AA47+AF47</f>
        <v>250000</v>
      </c>
      <c r="AL47" s="83"/>
      <c r="AM47" s="83"/>
      <c r="AN47" s="83"/>
      <c r="AO47" s="83"/>
      <c r="AP47" s="83">
        <v>244929</v>
      </c>
      <c r="AQ47" s="83"/>
      <c r="AR47" s="83"/>
      <c r="AS47" s="83"/>
      <c r="AT47" s="83"/>
      <c r="AU47" s="83">
        <v>0</v>
      </c>
      <c r="AV47" s="83"/>
      <c r="AW47" s="83"/>
      <c r="AX47" s="83"/>
      <c r="AY47" s="83"/>
      <c r="AZ47" s="83">
        <f>AP47+AU47</f>
        <v>244929</v>
      </c>
      <c r="BA47" s="83"/>
      <c r="BB47" s="83"/>
      <c r="BC47" s="83"/>
      <c r="BD47" s="83">
        <f>AP47-AA47</f>
        <v>-5071</v>
      </c>
      <c r="BE47" s="83"/>
      <c r="BF47" s="83"/>
      <c r="BG47" s="83"/>
      <c r="BH47" s="83"/>
      <c r="BI47" s="83">
        <f>AU47-AF47</f>
        <v>0</v>
      </c>
      <c r="BJ47" s="83"/>
      <c r="BK47" s="83"/>
      <c r="BL47" s="83"/>
      <c r="BM47" s="83"/>
      <c r="BN47" s="83">
        <f>BD47+BI47</f>
        <v>-5071</v>
      </c>
      <c r="BO47" s="83"/>
      <c r="BP47" s="83"/>
      <c r="BQ47" s="83"/>
    </row>
    <row r="49" spans="1:79" ht="29.25" customHeight="1" x14ac:dyDescent="0.2">
      <c r="A49" s="110" t="s">
        <v>76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</row>
    <row r="50" spans="1:79" ht="9.75" customHeight="1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79" ht="15.75" customHeight="1" x14ac:dyDescent="0.2">
      <c r="A51" s="127" t="s">
        <v>3</v>
      </c>
      <c r="B51" s="127"/>
      <c r="C51" s="93" t="s">
        <v>60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</row>
    <row r="52" spans="1:79" ht="15.75" x14ac:dyDescent="0.2">
      <c r="A52" s="127">
        <v>1</v>
      </c>
      <c r="B52" s="127"/>
      <c r="C52" s="129">
        <v>2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</row>
    <row r="53" spans="1:79" hidden="1" x14ac:dyDescent="0.2">
      <c r="A53" s="125" t="s">
        <v>13</v>
      </c>
      <c r="B53" s="126"/>
      <c r="C53" s="130" t="s">
        <v>14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1"/>
      <c r="BQ53" s="132"/>
      <c r="CA53" s="1" t="s">
        <v>70</v>
      </c>
    </row>
    <row r="54" spans="1:79" ht="14.25" customHeight="1" x14ac:dyDescent="0.2">
      <c r="A54" s="125">
        <v>1</v>
      </c>
      <c r="B54" s="126"/>
      <c r="C54" s="128" t="s">
        <v>88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50"/>
      <c r="CA54" s="1" t="s">
        <v>61</v>
      </c>
    </row>
    <row r="56" spans="1:79" ht="15.75" customHeight="1" x14ac:dyDescent="0.2">
      <c r="A56" s="110" t="s">
        <v>42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</row>
    <row r="57" spans="1:79" ht="15" customHeight="1" x14ac:dyDescent="0.2">
      <c r="A57" s="111" t="s">
        <v>132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</row>
    <row r="58" spans="1:79" ht="28.5" customHeight="1" x14ac:dyDescent="0.2">
      <c r="A58" s="89" t="s">
        <v>3</v>
      </c>
      <c r="B58" s="90"/>
      <c r="C58" s="93" t="s">
        <v>28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 t="s">
        <v>25</v>
      </c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 t="s">
        <v>44</v>
      </c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 t="s">
        <v>0</v>
      </c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2"/>
      <c r="BP58" s="2"/>
      <c r="BQ58" s="2"/>
    </row>
    <row r="59" spans="1:79" ht="29.1" customHeight="1" x14ac:dyDescent="0.2">
      <c r="A59" s="91"/>
      <c r="B59" s="92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 t="s">
        <v>2</v>
      </c>
      <c r="T59" s="93"/>
      <c r="U59" s="93"/>
      <c r="V59" s="93"/>
      <c r="W59" s="93"/>
      <c r="X59" s="93" t="s">
        <v>1</v>
      </c>
      <c r="Y59" s="93"/>
      <c r="Z59" s="93"/>
      <c r="AA59" s="93"/>
      <c r="AB59" s="93"/>
      <c r="AC59" s="93" t="s">
        <v>26</v>
      </c>
      <c r="AD59" s="93"/>
      <c r="AE59" s="93"/>
      <c r="AF59" s="93"/>
      <c r="AG59" s="93"/>
      <c r="AH59" s="93"/>
      <c r="AI59" s="93" t="s">
        <v>2</v>
      </c>
      <c r="AJ59" s="93"/>
      <c r="AK59" s="93"/>
      <c r="AL59" s="93"/>
      <c r="AM59" s="93"/>
      <c r="AN59" s="93" t="s">
        <v>1</v>
      </c>
      <c r="AO59" s="93"/>
      <c r="AP59" s="93"/>
      <c r="AQ59" s="93"/>
      <c r="AR59" s="93"/>
      <c r="AS59" s="93" t="s">
        <v>26</v>
      </c>
      <c r="AT59" s="93"/>
      <c r="AU59" s="93"/>
      <c r="AV59" s="93"/>
      <c r="AW59" s="93"/>
      <c r="AX59" s="93"/>
      <c r="AY59" s="101" t="s">
        <v>2</v>
      </c>
      <c r="AZ59" s="102"/>
      <c r="BA59" s="102"/>
      <c r="BB59" s="102"/>
      <c r="BC59" s="103"/>
      <c r="BD59" s="101" t="s">
        <v>1</v>
      </c>
      <c r="BE59" s="102"/>
      <c r="BF59" s="102"/>
      <c r="BG59" s="102"/>
      <c r="BH59" s="103"/>
      <c r="BI59" s="93" t="s">
        <v>26</v>
      </c>
      <c r="BJ59" s="93"/>
      <c r="BK59" s="93"/>
      <c r="BL59" s="93"/>
      <c r="BM59" s="93"/>
      <c r="BN59" s="93"/>
      <c r="BO59" s="2"/>
      <c r="BP59" s="2"/>
      <c r="BQ59" s="2"/>
    </row>
    <row r="60" spans="1:79" ht="15.95" customHeight="1" x14ac:dyDescent="0.25">
      <c r="A60" s="93">
        <v>1</v>
      </c>
      <c r="B60" s="93"/>
      <c r="C60" s="93">
        <v>2</v>
      </c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>
        <v>3</v>
      </c>
      <c r="T60" s="93"/>
      <c r="U60" s="93"/>
      <c r="V60" s="93"/>
      <c r="W60" s="93"/>
      <c r="X60" s="93">
        <v>4</v>
      </c>
      <c r="Y60" s="93"/>
      <c r="Z60" s="93"/>
      <c r="AA60" s="93"/>
      <c r="AB60" s="93"/>
      <c r="AC60" s="93">
        <v>5</v>
      </c>
      <c r="AD60" s="93"/>
      <c r="AE60" s="93"/>
      <c r="AF60" s="93"/>
      <c r="AG60" s="93"/>
      <c r="AH60" s="93"/>
      <c r="AI60" s="93">
        <v>6</v>
      </c>
      <c r="AJ60" s="93"/>
      <c r="AK60" s="93"/>
      <c r="AL60" s="93"/>
      <c r="AM60" s="93"/>
      <c r="AN60" s="93">
        <v>7</v>
      </c>
      <c r="AO60" s="93"/>
      <c r="AP60" s="93"/>
      <c r="AQ60" s="93"/>
      <c r="AR60" s="93"/>
      <c r="AS60" s="93">
        <v>8</v>
      </c>
      <c r="AT60" s="93"/>
      <c r="AU60" s="93"/>
      <c r="AV60" s="93"/>
      <c r="AW60" s="93"/>
      <c r="AX60" s="93"/>
      <c r="AY60" s="93">
        <v>9</v>
      </c>
      <c r="AZ60" s="93"/>
      <c r="BA60" s="93"/>
      <c r="BB60" s="93"/>
      <c r="BC60" s="93"/>
      <c r="BD60" s="93">
        <v>10</v>
      </c>
      <c r="BE60" s="93"/>
      <c r="BF60" s="93"/>
      <c r="BG60" s="93"/>
      <c r="BH60" s="93"/>
      <c r="BI60" s="101">
        <v>11</v>
      </c>
      <c r="BJ60" s="102"/>
      <c r="BK60" s="102"/>
      <c r="BL60" s="102"/>
      <c r="BM60" s="102"/>
      <c r="BN60" s="103"/>
      <c r="BO60" s="6"/>
      <c r="BP60" s="6"/>
      <c r="BQ60" s="6"/>
    </row>
    <row r="61" spans="1:79" ht="18" hidden="1" customHeight="1" x14ac:dyDescent="0.2">
      <c r="A61" s="68" t="s">
        <v>13</v>
      </c>
      <c r="B61" s="68"/>
      <c r="C61" s="97" t="s">
        <v>14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8" t="s">
        <v>10</v>
      </c>
      <c r="T61" s="98"/>
      <c r="U61" s="98"/>
      <c r="V61" s="98"/>
      <c r="W61" s="98"/>
      <c r="X61" s="98" t="s">
        <v>9</v>
      </c>
      <c r="Y61" s="98"/>
      <c r="Z61" s="98"/>
      <c r="AA61" s="98"/>
      <c r="AB61" s="98"/>
      <c r="AC61" s="55" t="s">
        <v>16</v>
      </c>
      <c r="AD61" s="99"/>
      <c r="AE61" s="99"/>
      <c r="AF61" s="99"/>
      <c r="AG61" s="99"/>
      <c r="AH61" s="99"/>
      <c r="AI61" s="98" t="s">
        <v>11</v>
      </c>
      <c r="AJ61" s="98"/>
      <c r="AK61" s="98"/>
      <c r="AL61" s="98"/>
      <c r="AM61" s="98"/>
      <c r="AN61" s="98" t="s">
        <v>12</v>
      </c>
      <c r="AO61" s="98"/>
      <c r="AP61" s="98"/>
      <c r="AQ61" s="98"/>
      <c r="AR61" s="98"/>
      <c r="AS61" s="55" t="s">
        <v>16</v>
      </c>
      <c r="AT61" s="99"/>
      <c r="AU61" s="99"/>
      <c r="AV61" s="99"/>
      <c r="AW61" s="99"/>
      <c r="AX61" s="99"/>
      <c r="AY61" s="104" t="s">
        <v>17</v>
      </c>
      <c r="AZ61" s="105"/>
      <c r="BA61" s="105"/>
      <c r="BB61" s="105"/>
      <c r="BC61" s="106"/>
      <c r="BD61" s="104" t="s">
        <v>17</v>
      </c>
      <c r="BE61" s="105"/>
      <c r="BF61" s="105"/>
      <c r="BG61" s="105"/>
      <c r="BH61" s="106"/>
      <c r="BI61" s="99" t="s">
        <v>16</v>
      </c>
      <c r="BJ61" s="99"/>
      <c r="BK61" s="99"/>
      <c r="BL61" s="99"/>
      <c r="BM61" s="99"/>
      <c r="BN61" s="99"/>
      <c r="BO61" s="7"/>
      <c r="BP61" s="7"/>
      <c r="BQ61" s="7"/>
      <c r="CA61" s="1" t="s">
        <v>21</v>
      </c>
    </row>
    <row r="62" spans="1:79" ht="25.5" customHeight="1" x14ac:dyDescent="0.2">
      <c r="A62" s="68">
        <v>1</v>
      </c>
      <c r="B62" s="68"/>
      <c r="C62" s="94" t="s">
        <v>89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6"/>
      <c r="S62" s="67">
        <v>250000</v>
      </c>
      <c r="T62" s="67"/>
      <c r="U62" s="67"/>
      <c r="V62" s="67"/>
      <c r="W62" s="67"/>
      <c r="X62" s="67">
        <v>0</v>
      </c>
      <c r="Y62" s="67"/>
      <c r="Z62" s="67"/>
      <c r="AA62" s="67"/>
      <c r="AB62" s="67"/>
      <c r="AC62" s="67">
        <f>S62+X62</f>
        <v>250000</v>
      </c>
      <c r="AD62" s="67"/>
      <c r="AE62" s="67"/>
      <c r="AF62" s="67"/>
      <c r="AG62" s="67"/>
      <c r="AH62" s="67"/>
      <c r="AI62" s="67">
        <v>244929</v>
      </c>
      <c r="AJ62" s="67"/>
      <c r="AK62" s="67"/>
      <c r="AL62" s="67"/>
      <c r="AM62" s="67"/>
      <c r="AN62" s="67">
        <v>0</v>
      </c>
      <c r="AO62" s="67"/>
      <c r="AP62" s="67"/>
      <c r="AQ62" s="67"/>
      <c r="AR62" s="67"/>
      <c r="AS62" s="67">
        <f>AI62+AN62</f>
        <v>244929</v>
      </c>
      <c r="AT62" s="67"/>
      <c r="AU62" s="67"/>
      <c r="AV62" s="67"/>
      <c r="AW62" s="67"/>
      <c r="AX62" s="67"/>
      <c r="AY62" s="67">
        <f>AI62-S62</f>
        <v>-5071</v>
      </c>
      <c r="AZ62" s="67"/>
      <c r="BA62" s="67"/>
      <c r="BB62" s="67"/>
      <c r="BC62" s="67"/>
      <c r="BD62" s="100">
        <f>AN62-X62</f>
        <v>0</v>
      </c>
      <c r="BE62" s="100"/>
      <c r="BF62" s="100"/>
      <c r="BG62" s="100"/>
      <c r="BH62" s="100"/>
      <c r="BI62" s="100">
        <f>AY62+BD62</f>
        <v>-5071</v>
      </c>
      <c r="BJ62" s="100"/>
      <c r="BK62" s="100"/>
      <c r="BL62" s="100"/>
      <c r="BM62" s="100"/>
      <c r="BN62" s="100"/>
      <c r="BO62" s="8"/>
      <c r="BP62" s="8"/>
      <c r="BQ62" s="8"/>
      <c r="CA62" s="1" t="s">
        <v>22</v>
      </c>
    </row>
    <row r="63" spans="1:79" s="40" customFormat="1" ht="15" customHeight="1" x14ac:dyDescent="0.2">
      <c r="A63" s="72"/>
      <c r="B63" s="72"/>
      <c r="C63" s="80" t="s">
        <v>90</v>
      </c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2"/>
      <c r="S63" s="71">
        <v>250000</v>
      </c>
      <c r="T63" s="71"/>
      <c r="U63" s="71"/>
      <c r="V63" s="71"/>
      <c r="W63" s="71"/>
      <c r="X63" s="71">
        <v>0</v>
      </c>
      <c r="Y63" s="71"/>
      <c r="Z63" s="71"/>
      <c r="AA63" s="71"/>
      <c r="AB63" s="71"/>
      <c r="AC63" s="71">
        <f>S63+X63</f>
        <v>250000</v>
      </c>
      <c r="AD63" s="71"/>
      <c r="AE63" s="71"/>
      <c r="AF63" s="71"/>
      <c r="AG63" s="71"/>
      <c r="AH63" s="71"/>
      <c r="AI63" s="71">
        <v>244929</v>
      </c>
      <c r="AJ63" s="71"/>
      <c r="AK63" s="71"/>
      <c r="AL63" s="71"/>
      <c r="AM63" s="71"/>
      <c r="AN63" s="71">
        <v>0</v>
      </c>
      <c r="AO63" s="71"/>
      <c r="AP63" s="71"/>
      <c r="AQ63" s="71"/>
      <c r="AR63" s="71"/>
      <c r="AS63" s="71">
        <f>AI63+AN63</f>
        <v>244929</v>
      </c>
      <c r="AT63" s="71"/>
      <c r="AU63" s="71"/>
      <c r="AV63" s="71"/>
      <c r="AW63" s="71"/>
      <c r="AX63" s="71"/>
      <c r="AY63" s="71">
        <f>AI63-S63</f>
        <v>-5071</v>
      </c>
      <c r="AZ63" s="71"/>
      <c r="BA63" s="71"/>
      <c r="BB63" s="71"/>
      <c r="BC63" s="71"/>
      <c r="BD63" s="79">
        <f>AN63-X63</f>
        <v>0</v>
      </c>
      <c r="BE63" s="79"/>
      <c r="BF63" s="79"/>
      <c r="BG63" s="79"/>
      <c r="BH63" s="79"/>
      <c r="BI63" s="79">
        <f>AY63+BD63</f>
        <v>-5071</v>
      </c>
      <c r="BJ63" s="79"/>
      <c r="BK63" s="79"/>
      <c r="BL63" s="79"/>
      <c r="BM63" s="79"/>
      <c r="BN63" s="79"/>
      <c r="BO63" s="41"/>
      <c r="BP63" s="41"/>
      <c r="BQ63" s="41"/>
    </row>
    <row r="65" spans="1:79" ht="15.75" customHeight="1" x14ac:dyDescent="0.2">
      <c r="A65" s="110" t="s">
        <v>43</v>
      </c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</row>
    <row r="66" spans="1:79" ht="15.75" customHeight="1" x14ac:dyDescent="0.2">
      <c r="A66" s="110" t="s">
        <v>62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</row>
    <row r="67" spans="1:79" ht="8.25" customHeight="1" x14ac:dyDescent="0.2"/>
    <row r="68" spans="1:79" ht="45" customHeight="1" x14ac:dyDescent="0.2">
      <c r="A68" s="89" t="s">
        <v>3</v>
      </c>
      <c r="B68" s="90"/>
      <c r="C68" s="89" t="s">
        <v>6</v>
      </c>
      <c r="D68" s="120"/>
      <c r="E68" s="120"/>
      <c r="F68" s="120"/>
      <c r="G68" s="120"/>
      <c r="H68" s="120"/>
      <c r="I68" s="90"/>
      <c r="J68" s="89" t="s">
        <v>5</v>
      </c>
      <c r="K68" s="120"/>
      <c r="L68" s="120"/>
      <c r="M68" s="120"/>
      <c r="N68" s="90"/>
      <c r="O68" s="89" t="s">
        <v>4</v>
      </c>
      <c r="P68" s="120"/>
      <c r="Q68" s="120"/>
      <c r="R68" s="120"/>
      <c r="S68" s="120"/>
      <c r="T68" s="120"/>
      <c r="U68" s="120"/>
      <c r="V68" s="120"/>
      <c r="W68" s="120"/>
      <c r="X68" s="90"/>
      <c r="Y68" s="93" t="s">
        <v>25</v>
      </c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 t="s">
        <v>45</v>
      </c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150" t="s">
        <v>0</v>
      </c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0"/>
      <c r="BS68" s="10"/>
      <c r="BT68" s="10"/>
      <c r="BU68" s="10"/>
      <c r="BV68" s="10"/>
      <c r="BW68" s="10"/>
      <c r="BX68" s="10"/>
      <c r="BY68" s="10"/>
      <c r="BZ68" s="9"/>
    </row>
    <row r="69" spans="1:79" ht="32.25" customHeight="1" x14ac:dyDescent="0.2">
      <c r="A69" s="91"/>
      <c r="B69" s="92"/>
      <c r="C69" s="91"/>
      <c r="D69" s="121"/>
      <c r="E69" s="121"/>
      <c r="F69" s="121"/>
      <c r="G69" s="121"/>
      <c r="H69" s="121"/>
      <c r="I69" s="92"/>
      <c r="J69" s="91"/>
      <c r="K69" s="121"/>
      <c r="L69" s="121"/>
      <c r="M69" s="121"/>
      <c r="N69" s="92"/>
      <c r="O69" s="91"/>
      <c r="P69" s="121"/>
      <c r="Q69" s="121"/>
      <c r="R69" s="121"/>
      <c r="S69" s="121"/>
      <c r="T69" s="121"/>
      <c r="U69" s="121"/>
      <c r="V69" s="121"/>
      <c r="W69" s="121"/>
      <c r="X69" s="92"/>
      <c r="Y69" s="101" t="s">
        <v>2</v>
      </c>
      <c r="Z69" s="102"/>
      <c r="AA69" s="102"/>
      <c r="AB69" s="102"/>
      <c r="AC69" s="103"/>
      <c r="AD69" s="101" t="s">
        <v>1</v>
      </c>
      <c r="AE69" s="102"/>
      <c r="AF69" s="102"/>
      <c r="AG69" s="102"/>
      <c r="AH69" s="103"/>
      <c r="AI69" s="93" t="s">
        <v>26</v>
      </c>
      <c r="AJ69" s="93"/>
      <c r="AK69" s="93"/>
      <c r="AL69" s="93"/>
      <c r="AM69" s="93"/>
      <c r="AN69" s="93" t="s">
        <v>2</v>
      </c>
      <c r="AO69" s="93"/>
      <c r="AP69" s="93"/>
      <c r="AQ69" s="93"/>
      <c r="AR69" s="93"/>
      <c r="AS69" s="93" t="s">
        <v>1</v>
      </c>
      <c r="AT69" s="93"/>
      <c r="AU69" s="93"/>
      <c r="AV69" s="93"/>
      <c r="AW69" s="93"/>
      <c r="AX69" s="93" t="s">
        <v>26</v>
      </c>
      <c r="AY69" s="93"/>
      <c r="AZ69" s="93"/>
      <c r="BA69" s="93"/>
      <c r="BB69" s="93"/>
      <c r="BC69" s="93" t="s">
        <v>2</v>
      </c>
      <c r="BD69" s="93"/>
      <c r="BE69" s="93"/>
      <c r="BF69" s="93"/>
      <c r="BG69" s="93"/>
      <c r="BH69" s="93" t="s">
        <v>1</v>
      </c>
      <c r="BI69" s="93"/>
      <c r="BJ69" s="93"/>
      <c r="BK69" s="93"/>
      <c r="BL69" s="93"/>
      <c r="BM69" s="93" t="s">
        <v>26</v>
      </c>
      <c r="BN69" s="93"/>
      <c r="BO69" s="93"/>
      <c r="BP69" s="93"/>
      <c r="BQ69" s="93"/>
      <c r="BR69" s="2"/>
      <c r="BS69" s="2"/>
      <c r="BT69" s="2"/>
      <c r="BU69" s="2"/>
      <c r="BV69" s="2"/>
      <c r="BW69" s="2"/>
      <c r="BX69" s="2"/>
      <c r="BY69" s="2"/>
      <c r="BZ69" s="9"/>
    </row>
    <row r="70" spans="1:79" ht="15.95" customHeight="1" x14ac:dyDescent="0.2">
      <c r="A70" s="93">
        <v>1</v>
      </c>
      <c r="B70" s="93"/>
      <c r="C70" s="93">
        <v>2</v>
      </c>
      <c r="D70" s="93"/>
      <c r="E70" s="93"/>
      <c r="F70" s="93"/>
      <c r="G70" s="93"/>
      <c r="H70" s="93"/>
      <c r="I70" s="93"/>
      <c r="J70" s="93">
        <v>3</v>
      </c>
      <c r="K70" s="93"/>
      <c r="L70" s="93"/>
      <c r="M70" s="93"/>
      <c r="N70" s="93"/>
      <c r="O70" s="93">
        <v>4</v>
      </c>
      <c r="P70" s="93"/>
      <c r="Q70" s="93"/>
      <c r="R70" s="93"/>
      <c r="S70" s="93"/>
      <c r="T70" s="93"/>
      <c r="U70" s="93"/>
      <c r="V70" s="93"/>
      <c r="W70" s="93"/>
      <c r="X70" s="93"/>
      <c r="Y70" s="93">
        <v>5</v>
      </c>
      <c r="Z70" s="93"/>
      <c r="AA70" s="93"/>
      <c r="AB70" s="93"/>
      <c r="AC70" s="93"/>
      <c r="AD70" s="93">
        <v>6</v>
      </c>
      <c r="AE70" s="93"/>
      <c r="AF70" s="93"/>
      <c r="AG70" s="93"/>
      <c r="AH70" s="93"/>
      <c r="AI70" s="93">
        <v>7</v>
      </c>
      <c r="AJ70" s="93"/>
      <c r="AK70" s="93"/>
      <c r="AL70" s="93"/>
      <c r="AM70" s="93"/>
      <c r="AN70" s="101">
        <v>8</v>
      </c>
      <c r="AO70" s="102"/>
      <c r="AP70" s="102"/>
      <c r="AQ70" s="102"/>
      <c r="AR70" s="103"/>
      <c r="AS70" s="101">
        <v>9</v>
      </c>
      <c r="AT70" s="102"/>
      <c r="AU70" s="102"/>
      <c r="AV70" s="102"/>
      <c r="AW70" s="103"/>
      <c r="AX70" s="101">
        <v>10</v>
      </c>
      <c r="AY70" s="102"/>
      <c r="AZ70" s="102"/>
      <c r="BA70" s="102"/>
      <c r="BB70" s="103"/>
      <c r="BC70" s="101">
        <v>11</v>
      </c>
      <c r="BD70" s="102"/>
      <c r="BE70" s="102"/>
      <c r="BF70" s="102"/>
      <c r="BG70" s="103"/>
      <c r="BH70" s="101">
        <v>12</v>
      </c>
      <c r="BI70" s="102"/>
      <c r="BJ70" s="102"/>
      <c r="BK70" s="102"/>
      <c r="BL70" s="103"/>
      <c r="BM70" s="101">
        <v>13</v>
      </c>
      <c r="BN70" s="102"/>
      <c r="BO70" s="102"/>
      <c r="BP70" s="102"/>
      <c r="BQ70" s="103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2.75" hidden="1" customHeight="1" x14ac:dyDescent="0.2">
      <c r="A71" s="68" t="s">
        <v>36</v>
      </c>
      <c r="B71" s="68"/>
      <c r="C71" s="116" t="s">
        <v>14</v>
      </c>
      <c r="D71" s="117"/>
      <c r="E71" s="117"/>
      <c r="F71" s="117"/>
      <c r="G71" s="117"/>
      <c r="H71" s="117"/>
      <c r="I71" s="118"/>
      <c r="J71" s="68" t="s">
        <v>15</v>
      </c>
      <c r="K71" s="68"/>
      <c r="L71" s="68"/>
      <c r="M71" s="68"/>
      <c r="N71" s="68"/>
      <c r="O71" s="97" t="s">
        <v>37</v>
      </c>
      <c r="P71" s="97"/>
      <c r="Q71" s="97"/>
      <c r="R71" s="97"/>
      <c r="S71" s="97"/>
      <c r="T71" s="97"/>
      <c r="U71" s="97"/>
      <c r="V71" s="97"/>
      <c r="W71" s="97"/>
      <c r="X71" s="116"/>
      <c r="Y71" s="98" t="s">
        <v>10</v>
      </c>
      <c r="Z71" s="98"/>
      <c r="AA71" s="98"/>
      <c r="AB71" s="98"/>
      <c r="AC71" s="98"/>
      <c r="AD71" s="98" t="s">
        <v>29</v>
      </c>
      <c r="AE71" s="98"/>
      <c r="AF71" s="98"/>
      <c r="AG71" s="98"/>
      <c r="AH71" s="98"/>
      <c r="AI71" s="98" t="s">
        <v>78</v>
      </c>
      <c r="AJ71" s="98"/>
      <c r="AK71" s="98"/>
      <c r="AL71" s="98"/>
      <c r="AM71" s="98"/>
      <c r="AN71" s="98" t="s">
        <v>30</v>
      </c>
      <c r="AO71" s="98"/>
      <c r="AP71" s="98"/>
      <c r="AQ71" s="98"/>
      <c r="AR71" s="98"/>
      <c r="AS71" s="98" t="s">
        <v>11</v>
      </c>
      <c r="AT71" s="98"/>
      <c r="AU71" s="98"/>
      <c r="AV71" s="98"/>
      <c r="AW71" s="98"/>
      <c r="AX71" s="98" t="s">
        <v>79</v>
      </c>
      <c r="AY71" s="98"/>
      <c r="AZ71" s="98"/>
      <c r="BA71" s="98"/>
      <c r="BB71" s="98"/>
      <c r="BC71" s="98" t="s">
        <v>32</v>
      </c>
      <c r="BD71" s="98"/>
      <c r="BE71" s="98"/>
      <c r="BF71" s="98"/>
      <c r="BG71" s="98"/>
      <c r="BH71" s="98" t="s">
        <v>32</v>
      </c>
      <c r="BI71" s="98"/>
      <c r="BJ71" s="98"/>
      <c r="BK71" s="98"/>
      <c r="BL71" s="98"/>
      <c r="BM71" s="145" t="s">
        <v>16</v>
      </c>
      <c r="BN71" s="145"/>
      <c r="BO71" s="145"/>
      <c r="BP71" s="145"/>
      <c r="BQ71" s="145"/>
      <c r="BR71" s="12"/>
      <c r="BS71" s="12"/>
      <c r="BT71" s="9"/>
      <c r="BU71" s="9"/>
      <c r="BV71" s="9"/>
      <c r="BW71" s="9"/>
      <c r="BX71" s="9"/>
      <c r="BY71" s="9"/>
      <c r="BZ71" s="9"/>
      <c r="CA71" s="1" t="s">
        <v>23</v>
      </c>
    </row>
    <row r="72" spans="1:79" s="40" customFormat="1" ht="15.75" x14ac:dyDescent="0.2">
      <c r="A72" s="72">
        <v>0</v>
      </c>
      <c r="B72" s="72"/>
      <c r="C72" s="74" t="s">
        <v>91</v>
      </c>
      <c r="D72" s="74"/>
      <c r="E72" s="74"/>
      <c r="F72" s="74"/>
      <c r="G72" s="74"/>
      <c r="H72" s="74"/>
      <c r="I72" s="74"/>
      <c r="J72" s="74" t="s">
        <v>92</v>
      </c>
      <c r="K72" s="74"/>
      <c r="L72" s="74"/>
      <c r="M72" s="74"/>
      <c r="N72" s="74"/>
      <c r="O72" s="74" t="s">
        <v>92</v>
      </c>
      <c r="P72" s="74"/>
      <c r="Q72" s="74"/>
      <c r="R72" s="74"/>
      <c r="S72" s="74"/>
      <c r="T72" s="74"/>
      <c r="U72" s="74"/>
      <c r="V72" s="74"/>
      <c r="W72" s="74"/>
      <c r="X72" s="74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42"/>
      <c r="BS72" s="42"/>
      <c r="BT72" s="42"/>
      <c r="BU72" s="42"/>
      <c r="BV72" s="42"/>
      <c r="BW72" s="42"/>
      <c r="BX72" s="42"/>
      <c r="BY72" s="42"/>
      <c r="BZ72" s="43"/>
      <c r="CA72" s="40" t="s">
        <v>24</v>
      </c>
    </row>
    <row r="73" spans="1:79" ht="63.75" customHeight="1" x14ac:dyDescent="0.2">
      <c r="A73" s="68">
        <v>1</v>
      </c>
      <c r="B73" s="68"/>
      <c r="C73" s="69" t="s">
        <v>93</v>
      </c>
      <c r="D73" s="77"/>
      <c r="E73" s="77"/>
      <c r="F73" s="77"/>
      <c r="G73" s="77"/>
      <c r="H73" s="77"/>
      <c r="I73" s="78"/>
      <c r="J73" s="70" t="s">
        <v>94</v>
      </c>
      <c r="K73" s="70"/>
      <c r="L73" s="70"/>
      <c r="M73" s="70"/>
      <c r="N73" s="70"/>
      <c r="O73" s="69" t="s">
        <v>95</v>
      </c>
      <c r="P73" s="77"/>
      <c r="Q73" s="77"/>
      <c r="R73" s="77"/>
      <c r="S73" s="77"/>
      <c r="T73" s="77"/>
      <c r="U73" s="77"/>
      <c r="V73" s="77"/>
      <c r="W73" s="77"/>
      <c r="X73" s="78"/>
      <c r="Y73" s="67">
        <v>250000</v>
      </c>
      <c r="Z73" s="67"/>
      <c r="AA73" s="67"/>
      <c r="AB73" s="67"/>
      <c r="AC73" s="67"/>
      <c r="AD73" s="67">
        <v>0</v>
      </c>
      <c r="AE73" s="67"/>
      <c r="AF73" s="67"/>
      <c r="AG73" s="67"/>
      <c r="AH73" s="67"/>
      <c r="AI73" s="67">
        <v>250000</v>
      </c>
      <c r="AJ73" s="67"/>
      <c r="AK73" s="67"/>
      <c r="AL73" s="67"/>
      <c r="AM73" s="67"/>
      <c r="AN73" s="67">
        <v>244929</v>
      </c>
      <c r="AO73" s="67"/>
      <c r="AP73" s="67"/>
      <c r="AQ73" s="67"/>
      <c r="AR73" s="67"/>
      <c r="AS73" s="67">
        <v>0</v>
      </c>
      <c r="AT73" s="67"/>
      <c r="AU73" s="67"/>
      <c r="AV73" s="67"/>
      <c r="AW73" s="67"/>
      <c r="AX73" s="67">
        <v>244929</v>
      </c>
      <c r="AY73" s="67"/>
      <c r="AZ73" s="67"/>
      <c r="BA73" s="67"/>
      <c r="BB73" s="67"/>
      <c r="BC73" s="67">
        <f>AN73-Y73</f>
        <v>-5071</v>
      </c>
      <c r="BD73" s="67"/>
      <c r="BE73" s="67"/>
      <c r="BF73" s="67"/>
      <c r="BG73" s="67"/>
      <c r="BH73" s="67">
        <f>AS73-AD73</f>
        <v>0</v>
      </c>
      <c r="BI73" s="67"/>
      <c r="BJ73" s="67"/>
      <c r="BK73" s="67"/>
      <c r="BL73" s="67"/>
      <c r="BM73" s="67">
        <v>-5071</v>
      </c>
      <c r="BN73" s="67"/>
      <c r="BO73" s="67"/>
      <c r="BP73" s="67"/>
      <c r="BQ73" s="67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72">
        <v>0</v>
      </c>
      <c r="B74" s="72"/>
      <c r="C74" s="73" t="s">
        <v>96</v>
      </c>
      <c r="D74" s="75"/>
      <c r="E74" s="75"/>
      <c r="F74" s="75"/>
      <c r="G74" s="75"/>
      <c r="H74" s="75"/>
      <c r="I74" s="76"/>
      <c r="J74" s="74" t="s">
        <v>92</v>
      </c>
      <c r="K74" s="74"/>
      <c r="L74" s="74"/>
      <c r="M74" s="74"/>
      <c r="N74" s="74"/>
      <c r="O74" s="73" t="s">
        <v>92</v>
      </c>
      <c r="P74" s="75"/>
      <c r="Q74" s="75"/>
      <c r="R74" s="75"/>
      <c r="S74" s="75"/>
      <c r="T74" s="75"/>
      <c r="U74" s="75"/>
      <c r="V74" s="75"/>
      <c r="W74" s="75"/>
      <c r="X74" s="76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51" customHeight="1" x14ac:dyDescent="0.2">
      <c r="A75" s="68">
        <v>1</v>
      </c>
      <c r="B75" s="68"/>
      <c r="C75" s="69" t="s">
        <v>97</v>
      </c>
      <c r="D75" s="49"/>
      <c r="E75" s="49"/>
      <c r="F75" s="49"/>
      <c r="G75" s="49"/>
      <c r="H75" s="49"/>
      <c r="I75" s="50"/>
      <c r="J75" s="70" t="s">
        <v>98</v>
      </c>
      <c r="K75" s="70"/>
      <c r="L75" s="70"/>
      <c r="M75" s="70"/>
      <c r="N75" s="70"/>
      <c r="O75" s="69" t="s">
        <v>99</v>
      </c>
      <c r="P75" s="49"/>
      <c r="Q75" s="49"/>
      <c r="R75" s="49"/>
      <c r="S75" s="49"/>
      <c r="T75" s="49"/>
      <c r="U75" s="49"/>
      <c r="V75" s="49"/>
      <c r="W75" s="49"/>
      <c r="X75" s="50"/>
      <c r="Y75" s="67">
        <v>107</v>
      </c>
      <c r="Z75" s="67"/>
      <c r="AA75" s="67"/>
      <c r="AB75" s="67"/>
      <c r="AC75" s="67"/>
      <c r="AD75" s="67">
        <v>0</v>
      </c>
      <c r="AE75" s="67"/>
      <c r="AF75" s="67"/>
      <c r="AG75" s="67"/>
      <c r="AH75" s="67"/>
      <c r="AI75" s="67">
        <v>107</v>
      </c>
      <c r="AJ75" s="67"/>
      <c r="AK75" s="67"/>
      <c r="AL75" s="67"/>
      <c r="AM75" s="67"/>
      <c r="AN75" s="67">
        <v>116</v>
      </c>
      <c r="AO75" s="67"/>
      <c r="AP75" s="67"/>
      <c r="AQ75" s="67"/>
      <c r="AR75" s="67"/>
      <c r="AS75" s="67">
        <v>0</v>
      </c>
      <c r="AT75" s="67"/>
      <c r="AU75" s="67"/>
      <c r="AV75" s="67"/>
      <c r="AW75" s="67"/>
      <c r="AX75" s="67">
        <v>116</v>
      </c>
      <c r="AY75" s="67"/>
      <c r="AZ75" s="67"/>
      <c r="BA75" s="67"/>
      <c r="BB75" s="67"/>
      <c r="BC75" s="67">
        <f>AN75-Y75</f>
        <v>9</v>
      </c>
      <c r="BD75" s="67"/>
      <c r="BE75" s="67"/>
      <c r="BF75" s="67"/>
      <c r="BG75" s="67"/>
      <c r="BH75" s="67">
        <f>AS75-AD75</f>
        <v>0</v>
      </c>
      <c r="BI75" s="67"/>
      <c r="BJ75" s="67"/>
      <c r="BK75" s="67"/>
      <c r="BL75" s="67"/>
      <c r="BM75" s="67">
        <v>9</v>
      </c>
      <c r="BN75" s="67"/>
      <c r="BO75" s="67"/>
      <c r="BP75" s="67"/>
      <c r="BQ75" s="67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51" customHeight="1" x14ac:dyDescent="0.2">
      <c r="A76" s="68">
        <v>2</v>
      </c>
      <c r="B76" s="68"/>
      <c r="C76" s="69" t="s">
        <v>100</v>
      </c>
      <c r="D76" s="49"/>
      <c r="E76" s="49"/>
      <c r="F76" s="49"/>
      <c r="G76" s="49"/>
      <c r="H76" s="49"/>
      <c r="I76" s="50"/>
      <c r="J76" s="70" t="s">
        <v>101</v>
      </c>
      <c r="K76" s="70"/>
      <c r="L76" s="70"/>
      <c r="M76" s="70"/>
      <c r="N76" s="70"/>
      <c r="O76" s="69" t="s">
        <v>102</v>
      </c>
      <c r="P76" s="49"/>
      <c r="Q76" s="49"/>
      <c r="R76" s="49"/>
      <c r="S76" s="49"/>
      <c r="T76" s="49"/>
      <c r="U76" s="49"/>
      <c r="V76" s="49"/>
      <c r="W76" s="49"/>
      <c r="X76" s="50"/>
      <c r="Y76" s="67">
        <v>5566</v>
      </c>
      <c r="Z76" s="67"/>
      <c r="AA76" s="67"/>
      <c r="AB76" s="67"/>
      <c r="AC76" s="67"/>
      <c r="AD76" s="67">
        <v>0</v>
      </c>
      <c r="AE76" s="67"/>
      <c r="AF76" s="67"/>
      <c r="AG76" s="67"/>
      <c r="AH76" s="67"/>
      <c r="AI76" s="67">
        <v>5566</v>
      </c>
      <c r="AJ76" s="67"/>
      <c r="AK76" s="67"/>
      <c r="AL76" s="67"/>
      <c r="AM76" s="67"/>
      <c r="AN76" s="67">
        <v>8426</v>
      </c>
      <c r="AO76" s="67"/>
      <c r="AP76" s="67"/>
      <c r="AQ76" s="67"/>
      <c r="AR76" s="67"/>
      <c r="AS76" s="67">
        <v>0</v>
      </c>
      <c r="AT76" s="67"/>
      <c r="AU76" s="67"/>
      <c r="AV76" s="67"/>
      <c r="AW76" s="67"/>
      <c r="AX76" s="67">
        <v>8426</v>
      </c>
      <c r="AY76" s="67"/>
      <c r="AZ76" s="67"/>
      <c r="BA76" s="67"/>
      <c r="BB76" s="67"/>
      <c r="BC76" s="67">
        <f>AN76-Y76</f>
        <v>2860</v>
      </c>
      <c r="BD76" s="67"/>
      <c r="BE76" s="67"/>
      <c r="BF76" s="67"/>
      <c r="BG76" s="67"/>
      <c r="BH76" s="67">
        <f>AS76-AD76</f>
        <v>0</v>
      </c>
      <c r="BI76" s="67"/>
      <c r="BJ76" s="67"/>
      <c r="BK76" s="67"/>
      <c r="BL76" s="67"/>
      <c r="BM76" s="67">
        <v>2860</v>
      </c>
      <c r="BN76" s="67"/>
      <c r="BO76" s="67"/>
      <c r="BP76" s="67"/>
      <c r="BQ76" s="67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02" customHeight="1" x14ac:dyDescent="0.2">
      <c r="A77" s="68">
        <v>3</v>
      </c>
      <c r="B77" s="68"/>
      <c r="C77" s="69" t="s">
        <v>103</v>
      </c>
      <c r="D77" s="49"/>
      <c r="E77" s="49"/>
      <c r="F77" s="49"/>
      <c r="G77" s="49"/>
      <c r="H77" s="49"/>
      <c r="I77" s="50"/>
      <c r="J77" s="70" t="s">
        <v>101</v>
      </c>
      <c r="K77" s="70"/>
      <c r="L77" s="70"/>
      <c r="M77" s="70"/>
      <c r="N77" s="70"/>
      <c r="O77" s="69" t="s">
        <v>104</v>
      </c>
      <c r="P77" s="49"/>
      <c r="Q77" s="49"/>
      <c r="R77" s="49"/>
      <c r="S77" s="49"/>
      <c r="T77" s="49"/>
      <c r="U77" s="49"/>
      <c r="V77" s="49"/>
      <c r="W77" s="49"/>
      <c r="X77" s="50"/>
      <c r="Y77" s="67">
        <v>20</v>
      </c>
      <c r="Z77" s="67"/>
      <c r="AA77" s="67"/>
      <c r="AB77" s="67"/>
      <c r="AC77" s="67"/>
      <c r="AD77" s="67">
        <v>0</v>
      </c>
      <c r="AE77" s="67"/>
      <c r="AF77" s="67"/>
      <c r="AG77" s="67"/>
      <c r="AH77" s="67"/>
      <c r="AI77" s="67">
        <v>20</v>
      </c>
      <c r="AJ77" s="67"/>
      <c r="AK77" s="67"/>
      <c r="AL77" s="67"/>
      <c r="AM77" s="67"/>
      <c r="AN77" s="67">
        <v>54</v>
      </c>
      <c r="AO77" s="67"/>
      <c r="AP77" s="67"/>
      <c r="AQ77" s="67"/>
      <c r="AR77" s="67"/>
      <c r="AS77" s="67">
        <v>0</v>
      </c>
      <c r="AT77" s="67"/>
      <c r="AU77" s="67"/>
      <c r="AV77" s="67"/>
      <c r="AW77" s="67"/>
      <c r="AX77" s="67">
        <v>54</v>
      </c>
      <c r="AY77" s="67"/>
      <c r="AZ77" s="67"/>
      <c r="BA77" s="67"/>
      <c r="BB77" s="67"/>
      <c r="BC77" s="67">
        <f>AN77-Y77</f>
        <v>34</v>
      </c>
      <c r="BD77" s="67"/>
      <c r="BE77" s="67"/>
      <c r="BF77" s="67"/>
      <c r="BG77" s="67"/>
      <c r="BH77" s="67">
        <f>AS77-AD77</f>
        <v>0</v>
      </c>
      <c r="BI77" s="67"/>
      <c r="BJ77" s="67"/>
      <c r="BK77" s="67"/>
      <c r="BL77" s="67"/>
      <c r="BM77" s="67">
        <v>34</v>
      </c>
      <c r="BN77" s="67"/>
      <c r="BO77" s="67"/>
      <c r="BP77" s="67"/>
      <c r="BQ77" s="67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72">
        <v>0</v>
      </c>
      <c r="B78" s="72"/>
      <c r="C78" s="73" t="s">
        <v>105</v>
      </c>
      <c r="D78" s="57"/>
      <c r="E78" s="57"/>
      <c r="F78" s="57"/>
      <c r="G78" s="57"/>
      <c r="H78" s="57"/>
      <c r="I78" s="58"/>
      <c r="J78" s="74" t="s">
        <v>92</v>
      </c>
      <c r="K78" s="74"/>
      <c r="L78" s="74"/>
      <c r="M78" s="74"/>
      <c r="N78" s="74"/>
      <c r="O78" s="73" t="s">
        <v>92</v>
      </c>
      <c r="P78" s="57"/>
      <c r="Q78" s="57"/>
      <c r="R78" s="57"/>
      <c r="S78" s="57"/>
      <c r="T78" s="57"/>
      <c r="U78" s="57"/>
      <c r="V78" s="57"/>
      <c r="W78" s="57"/>
      <c r="X78" s="58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63.75" customHeight="1" x14ac:dyDescent="0.2">
      <c r="A79" s="68">
        <v>1</v>
      </c>
      <c r="B79" s="68"/>
      <c r="C79" s="69" t="s">
        <v>106</v>
      </c>
      <c r="D79" s="49"/>
      <c r="E79" s="49"/>
      <c r="F79" s="49"/>
      <c r="G79" s="49"/>
      <c r="H79" s="49"/>
      <c r="I79" s="50"/>
      <c r="J79" s="70" t="s">
        <v>94</v>
      </c>
      <c r="K79" s="70"/>
      <c r="L79" s="70"/>
      <c r="M79" s="70"/>
      <c r="N79" s="70"/>
      <c r="O79" s="69" t="s">
        <v>107</v>
      </c>
      <c r="P79" s="49"/>
      <c r="Q79" s="49"/>
      <c r="R79" s="49"/>
      <c r="S79" s="49"/>
      <c r="T79" s="49"/>
      <c r="U79" s="49"/>
      <c r="V79" s="49"/>
      <c r="W79" s="49"/>
      <c r="X79" s="50"/>
      <c r="Y79" s="67">
        <v>2336</v>
      </c>
      <c r="Z79" s="67"/>
      <c r="AA79" s="67"/>
      <c r="AB79" s="67"/>
      <c r="AC79" s="67"/>
      <c r="AD79" s="67">
        <v>0</v>
      </c>
      <c r="AE79" s="67"/>
      <c r="AF79" s="67"/>
      <c r="AG79" s="67"/>
      <c r="AH79" s="67"/>
      <c r="AI79" s="67">
        <v>2336</v>
      </c>
      <c r="AJ79" s="67"/>
      <c r="AK79" s="67"/>
      <c r="AL79" s="67"/>
      <c r="AM79" s="67"/>
      <c r="AN79" s="67">
        <v>2111</v>
      </c>
      <c r="AO79" s="67"/>
      <c r="AP79" s="67"/>
      <c r="AQ79" s="67"/>
      <c r="AR79" s="67"/>
      <c r="AS79" s="67">
        <v>0</v>
      </c>
      <c r="AT79" s="67"/>
      <c r="AU79" s="67"/>
      <c r="AV79" s="67"/>
      <c r="AW79" s="67"/>
      <c r="AX79" s="67">
        <v>2111</v>
      </c>
      <c r="AY79" s="67"/>
      <c r="AZ79" s="67"/>
      <c r="BA79" s="67"/>
      <c r="BB79" s="67"/>
      <c r="BC79" s="67">
        <f>AN79-Y79</f>
        <v>-225</v>
      </c>
      <c r="BD79" s="67"/>
      <c r="BE79" s="67"/>
      <c r="BF79" s="67"/>
      <c r="BG79" s="67"/>
      <c r="BH79" s="67">
        <f>AS79-AD79</f>
        <v>0</v>
      </c>
      <c r="BI79" s="67"/>
      <c r="BJ79" s="67"/>
      <c r="BK79" s="67"/>
      <c r="BL79" s="67"/>
      <c r="BM79" s="67">
        <v>-225</v>
      </c>
      <c r="BN79" s="67"/>
      <c r="BO79" s="67"/>
      <c r="BP79" s="67"/>
      <c r="BQ79" s="67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6.5" customHeight="1" x14ac:dyDescent="0.2">
      <c r="A80" s="68">
        <v>2</v>
      </c>
      <c r="B80" s="68"/>
      <c r="C80" s="69" t="s">
        <v>108</v>
      </c>
      <c r="D80" s="49"/>
      <c r="E80" s="49"/>
      <c r="F80" s="49"/>
      <c r="G80" s="49"/>
      <c r="H80" s="49"/>
      <c r="I80" s="50"/>
      <c r="J80" s="70" t="s">
        <v>94</v>
      </c>
      <c r="K80" s="70"/>
      <c r="L80" s="70"/>
      <c r="M80" s="70"/>
      <c r="N80" s="70"/>
      <c r="O80" s="69" t="s">
        <v>107</v>
      </c>
      <c r="P80" s="49"/>
      <c r="Q80" s="49"/>
      <c r="R80" s="49"/>
      <c r="S80" s="49"/>
      <c r="T80" s="49"/>
      <c r="U80" s="49"/>
      <c r="V80" s="49"/>
      <c r="W80" s="49"/>
      <c r="X80" s="50"/>
      <c r="Y80" s="67">
        <v>45</v>
      </c>
      <c r="Z80" s="67"/>
      <c r="AA80" s="67"/>
      <c r="AB80" s="67"/>
      <c r="AC80" s="67"/>
      <c r="AD80" s="67">
        <v>0</v>
      </c>
      <c r="AE80" s="67"/>
      <c r="AF80" s="67"/>
      <c r="AG80" s="67"/>
      <c r="AH80" s="67"/>
      <c r="AI80" s="67">
        <v>45</v>
      </c>
      <c r="AJ80" s="67"/>
      <c r="AK80" s="67"/>
      <c r="AL80" s="67"/>
      <c r="AM80" s="67"/>
      <c r="AN80" s="67">
        <v>29.07</v>
      </c>
      <c r="AO80" s="67"/>
      <c r="AP80" s="67"/>
      <c r="AQ80" s="67"/>
      <c r="AR80" s="67"/>
      <c r="AS80" s="67">
        <v>0</v>
      </c>
      <c r="AT80" s="67"/>
      <c r="AU80" s="67"/>
      <c r="AV80" s="67"/>
      <c r="AW80" s="67"/>
      <c r="AX80" s="67">
        <v>29.07</v>
      </c>
      <c r="AY80" s="67"/>
      <c r="AZ80" s="67"/>
      <c r="BA80" s="67"/>
      <c r="BB80" s="67"/>
      <c r="BC80" s="67">
        <f>AN80-Y80</f>
        <v>-15.93</v>
      </c>
      <c r="BD80" s="67"/>
      <c r="BE80" s="67"/>
      <c r="BF80" s="67"/>
      <c r="BG80" s="67"/>
      <c r="BH80" s="67">
        <f>AS80-AD80</f>
        <v>0</v>
      </c>
      <c r="BI80" s="67"/>
      <c r="BJ80" s="67"/>
      <c r="BK80" s="67"/>
      <c r="BL80" s="67"/>
      <c r="BM80" s="67">
        <v>-15.93</v>
      </c>
      <c r="BN80" s="67"/>
      <c r="BO80" s="67"/>
      <c r="BP80" s="67"/>
      <c r="BQ80" s="67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72">
        <v>0</v>
      </c>
      <c r="B81" s="72"/>
      <c r="C81" s="73" t="s">
        <v>109</v>
      </c>
      <c r="D81" s="57"/>
      <c r="E81" s="57"/>
      <c r="F81" s="57"/>
      <c r="G81" s="57"/>
      <c r="H81" s="57"/>
      <c r="I81" s="58"/>
      <c r="J81" s="74" t="s">
        <v>92</v>
      </c>
      <c r="K81" s="74"/>
      <c r="L81" s="74"/>
      <c r="M81" s="74"/>
      <c r="N81" s="74"/>
      <c r="O81" s="73" t="s">
        <v>92</v>
      </c>
      <c r="P81" s="57"/>
      <c r="Q81" s="57"/>
      <c r="R81" s="57"/>
      <c r="S81" s="57"/>
      <c r="T81" s="57"/>
      <c r="U81" s="57"/>
      <c r="V81" s="57"/>
      <c r="W81" s="57"/>
      <c r="X81" s="58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89.25" customHeight="1" x14ac:dyDescent="0.2">
      <c r="A82" s="68">
        <v>1</v>
      </c>
      <c r="B82" s="68"/>
      <c r="C82" s="69" t="s">
        <v>110</v>
      </c>
      <c r="D82" s="49"/>
      <c r="E82" s="49"/>
      <c r="F82" s="49"/>
      <c r="G82" s="49"/>
      <c r="H82" s="49"/>
      <c r="I82" s="50"/>
      <c r="J82" s="70" t="s">
        <v>111</v>
      </c>
      <c r="K82" s="70"/>
      <c r="L82" s="70"/>
      <c r="M82" s="70"/>
      <c r="N82" s="70"/>
      <c r="O82" s="69" t="s">
        <v>112</v>
      </c>
      <c r="P82" s="49"/>
      <c r="Q82" s="49"/>
      <c r="R82" s="49"/>
      <c r="S82" s="49"/>
      <c r="T82" s="49"/>
      <c r="U82" s="49"/>
      <c r="V82" s="49"/>
      <c r="W82" s="49"/>
      <c r="X82" s="50"/>
      <c r="Y82" s="67">
        <v>3</v>
      </c>
      <c r="Z82" s="67"/>
      <c r="AA82" s="67"/>
      <c r="AB82" s="67"/>
      <c r="AC82" s="67"/>
      <c r="AD82" s="67">
        <v>0</v>
      </c>
      <c r="AE82" s="67"/>
      <c r="AF82" s="67"/>
      <c r="AG82" s="67"/>
      <c r="AH82" s="67"/>
      <c r="AI82" s="67">
        <v>3</v>
      </c>
      <c r="AJ82" s="67"/>
      <c r="AK82" s="67"/>
      <c r="AL82" s="67"/>
      <c r="AM82" s="67"/>
      <c r="AN82" s="67">
        <v>40</v>
      </c>
      <c r="AO82" s="67"/>
      <c r="AP82" s="67"/>
      <c r="AQ82" s="67"/>
      <c r="AR82" s="67"/>
      <c r="AS82" s="67">
        <v>0</v>
      </c>
      <c r="AT82" s="67"/>
      <c r="AU82" s="67"/>
      <c r="AV82" s="67"/>
      <c r="AW82" s="67"/>
      <c r="AX82" s="67">
        <v>40</v>
      </c>
      <c r="AY82" s="67"/>
      <c r="AZ82" s="67"/>
      <c r="BA82" s="67"/>
      <c r="BB82" s="67"/>
      <c r="BC82" s="67">
        <f>AN82-Y82</f>
        <v>37</v>
      </c>
      <c r="BD82" s="67"/>
      <c r="BE82" s="67"/>
      <c r="BF82" s="67"/>
      <c r="BG82" s="67"/>
      <c r="BH82" s="67">
        <f>AS82-AD82</f>
        <v>0</v>
      </c>
      <c r="BI82" s="67"/>
      <c r="BJ82" s="67"/>
      <c r="BK82" s="67"/>
      <c r="BL82" s="67"/>
      <c r="BM82" s="67">
        <v>37</v>
      </c>
      <c r="BN82" s="67"/>
      <c r="BO82" s="67"/>
      <c r="BP82" s="67"/>
      <c r="BQ82" s="67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76.5" customHeight="1" x14ac:dyDescent="0.2">
      <c r="A83" s="68">
        <v>3</v>
      </c>
      <c r="B83" s="68"/>
      <c r="C83" s="69" t="s">
        <v>113</v>
      </c>
      <c r="D83" s="49"/>
      <c r="E83" s="49"/>
      <c r="F83" s="49"/>
      <c r="G83" s="49"/>
      <c r="H83" s="49"/>
      <c r="I83" s="50"/>
      <c r="J83" s="70" t="s">
        <v>111</v>
      </c>
      <c r="K83" s="70"/>
      <c r="L83" s="70"/>
      <c r="M83" s="70"/>
      <c r="N83" s="70"/>
      <c r="O83" s="69" t="s">
        <v>104</v>
      </c>
      <c r="P83" s="49"/>
      <c r="Q83" s="49"/>
      <c r="R83" s="49"/>
      <c r="S83" s="49"/>
      <c r="T83" s="49"/>
      <c r="U83" s="49"/>
      <c r="V83" s="49"/>
      <c r="W83" s="49"/>
      <c r="X83" s="50"/>
      <c r="Y83" s="67">
        <v>87</v>
      </c>
      <c r="Z83" s="67"/>
      <c r="AA83" s="67"/>
      <c r="AB83" s="67"/>
      <c r="AC83" s="67"/>
      <c r="AD83" s="67">
        <v>0</v>
      </c>
      <c r="AE83" s="67"/>
      <c r="AF83" s="67"/>
      <c r="AG83" s="67"/>
      <c r="AH83" s="67"/>
      <c r="AI83" s="67">
        <v>87</v>
      </c>
      <c r="AJ83" s="67"/>
      <c r="AK83" s="67"/>
      <c r="AL83" s="67"/>
      <c r="AM83" s="67"/>
      <c r="AN83" s="67">
        <v>86</v>
      </c>
      <c r="AO83" s="67"/>
      <c r="AP83" s="67"/>
      <c r="AQ83" s="67"/>
      <c r="AR83" s="67"/>
      <c r="AS83" s="67">
        <v>0</v>
      </c>
      <c r="AT83" s="67"/>
      <c r="AU83" s="67"/>
      <c r="AV83" s="67"/>
      <c r="AW83" s="67"/>
      <c r="AX83" s="67">
        <v>86</v>
      </c>
      <c r="AY83" s="67"/>
      <c r="AZ83" s="67"/>
      <c r="BA83" s="67"/>
      <c r="BB83" s="67"/>
      <c r="BC83" s="67">
        <f>AN83-Y83</f>
        <v>-1</v>
      </c>
      <c r="BD83" s="67"/>
      <c r="BE83" s="67"/>
      <c r="BF83" s="67"/>
      <c r="BG83" s="67"/>
      <c r="BH83" s="67">
        <f>AS83-AD83</f>
        <v>0</v>
      </c>
      <c r="BI83" s="67"/>
      <c r="BJ83" s="67"/>
      <c r="BK83" s="67"/>
      <c r="BL83" s="67"/>
      <c r="BM83" s="67">
        <v>-1</v>
      </c>
      <c r="BN83" s="67"/>
      <c r="BO83" s="67"/>
      <c r="BP83" s="67"/>
      <c r="BQ83" s="67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.75" x14ac:dyDescent="0.2">
      <c r="A84" s="31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customHeight="1" x14ac:dyDescent="0.2">
      <c r="A85" s="110" t="s">
        <v>63</v>
      </c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</row>
    <row r="86" spans="1:79" ht="9" customHeight="1" x14ac:dyDescent="0.2">
      <c r="A86" s="31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9" ht="45" customHeight="1" x14ac:dyDescent="0.2">
      <c r="A87" s="89" t="s">
        <v>3</v>
      </c>
      <c r="B87" s="90"/>
      <c r="C87" s="89" t="s">
        <v>6</v>
      </c>
      <c r="D87" s="120"/>
      <c r="E87" s="120"/>
      <c r="F87" s="120"/>
      <c r="G87" s="120"/>
      <c r="H87" s="120"/>
      <c r="I87" s="90"/>
      <c r="J87" s="89" t="s">
        <v>5</v>
      </c>
      <c r="K87" s="120"/>
      <c r="L87" s="120"/>
      <c r="M87" s="120"/>
      <c r="N87" s="90"/>
      <c r="O87" s="101" t="s">
        <v>64</v>
      </c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3"/>
      <c r="BR87" s="10"/>
      <c r="BS87" s="10"/>
      <c r="BT87" s="10"/>
      <c r="BU87" s="10"/>
      <c r="BV87" s="10"/>
      <c r="BW87" s="10"/>
      <c r="BX87" s="10"/>
      <c r="BY87" s="10"/>
      <c r="BZ87" s="9"/>
    </row>
    <row r="88" spans="1:79" s="38" customFormat="1" ht="15.95" customHeight="1" x14ac:dyDescent="0.2">
      <c r="A88" s="124">
        <v>1</v>
      </c>
      <c r="B88" s="124"/>
      <c r="C88" s="124">
        <v>2</v>
      </c>
      <c r="D88" s="124"/>
      <c r="E88" s="124"/>
      <c r="F88" s="124"/>
      <c r="G88" s="124"/>
      <c r="H88" s="124"/>
      <c r="I88" s="124"/>
      <c r="J88" s="124">
        <v>3</v>
      </c>
      <c r="K88" s="124"/>
      <c r="L88" s="124"/>
      <c r="M88" s="124"/>
      <c r="N88" s="124"/>
      <c r="O88" s="164">
        <v>4</v>
      </c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  <c r="AL88" s="165"/>
      <c r="AM88" s="165"/>
      <c r="AN88" s="165"/>
      <c r="AO88" s="165"/>
      <c r="AP88" s="165"/>
      <c r="AQ88" s="165"/>
      <c r="AR88" s="165"/>
      <c r="AS88" s="165"/>
      <c r="AT88" s="165"/>
      <c r="AU88" s="165"/>
      <c r="AV88" s="165"/>
      <c r="AW88" s="165"/>
      <c r="AX88" s="165"/>
      <c r="AY88" s="165"/>
      <c r="AZ88" s="165"/>
      <c r="BA88" s="165"/>
      <c r="BB88" s="165"/>
      <c r="BC88" s="165"/>
      <c r="BD88" s="165"/>
      <c r="BE88" s="165"/>
      <c r="BF88" s="165"/>
      <c r="BG88" s="165"/>
      <c r="BH88" s="165"/>
      <c r="BI88" s="165"/>
      <c r="BJ88" s="165"/>
      <c r="BK88" s="165"/>
      <c r="BL88" s="165"/>
      <c r="BM88" s="165"/>
      <c r="BN88" s="165"/>
      <c r="BO88" s="165"/>
      <c r="BP88" s="165"/>
      <c r="BQ88" s="166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38" customFormat="1" ht="12.75" hidden="1" customHeight="1" x14ac:dyDescent="0.2">
      <c r="A89" s="47" t="s">
        <v>36</v>
      </c>
      <c r="B89" s="47"/>
      <c r="C89" s="140" t="s">
        <v>14</v>
      </c>
      <c r="D89" s="141"/>
      <c r="E89" s="141"/>
      <c r="F89" s="141"/>
      <c r="G89" s="141"/>
      <c r="H89" s="141"/>
      <c r="I89" s="142"/>
      <c r="J89" s="47" t="s">
        <v>15</v>
      </c>
      <c r="K89" s="47"/>
      <c r="L89" s="47"/>
      <c r="M89" s="47"/>
      <c r="N89" s="47"/>
      <c r="O89" s="48" t="s">
        <v>72</v>
      </c>
      <c r="P89" s="65"/>
      <c r="Q89" s="65"/>
      <c r="R89" s="65"/>
      <c r="S89" s="65"/>
      <c r="T89" s="65"/>
      <c r="U89" s="65"/>
      <c r="V89" s="65"/>
      <c r="W89" s="65"/>
      <c r="X89" s="65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3"/>
      <c r="BM89" s="133"/>
      <c r="BN89" s="133"/>
      <c r="BO89" s="133"/>
      <c r="BP89" s="133"/>
      <c r="BQ89" s="134"/>
      <c r="BR89" s="39"/>
      <c r="BS89" s="39"/>
      <c r="BT89" s="37"/>
      <c r="BU89" s="37"/>
      <c r="BV89" s="37"/>
      <c r="BW89" s="37"/>
      <c r="BX89" s="37"/>
      <c r="BY89" s="37"/>
      <c r="BZ89" s="37"/>
      <c r="CA89" s="38" t="s">
        <v>71</v>
      </c>
    </row>
    <row r="90" spans="1:79" s="46" customFormat="1" ht="15.75" x14ac:dyDescent="0.2">
      <c r="A90" s="55">
        <v>0</v>
      </c>
      <c r="B90" s="55"/>
      <c r="C90" s="55" t="s">
        <v>91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9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2"/>
      <c r="BR90" s="44"/>
      <c r="BS90" s="44"/>
      <c r="BT90" s="44"/>
      <c r="BU90" s="44"/>
      <c r="BV90" s="44"/>
      <c r="BW90" s="44"/>
      <c r="BX90" s="44"/>
      <c r="BY90" s="44"/>
      <c r="BZ90" s="45"/>
      <c r="CA90" s="46" t="s">
        <v>66</v>
      </c>
    </row>
    <row r="91" spans="1:79" s="46" customFormat="1" ht="15.75" x14ac:dyDescent="0.2">
      <c r="A91" s="55">
        <v>0</v>
      </c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9"/>
      <c r="P91" s="60"/>
      <c r="Q91" s="60"/>
      <c r="R91" s="60"/>
      <c r="S91" s="60"/>
      <c r="T91" s="60"/>
      <c r="U91" s="60"/>
      <c r="V91" s="60"/>
      <c r="W91" s="60"/>
      <c r="X91" s="60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2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38" customFormat="1" ht="63.75" customHeight="1" x14ac:dyDescent="0.2">
      <c r="A92" s="47">
        <v>1</v>
      </c>
      <c r="B92" s="47"/>
      <c r="C92" s="48" t="s">
        <v>93</v>
      </c>
      <c r="D92" s="65"/>
      <c r="E92" s="65"/>
      <c r="F92" s="65"/>
      <c r="G92" s="65"/>
      <c r="H92" s="65"/>
      <c r="I92" s="66"/>
      <c r="J92" s="47" t="s">
        <v>94</v>
      </c>
      <c r="K92" s="47"/>
      <c r="L92" s="47"/>
      <c r="M92" s="47"/>
      <c r="N92" s="47"/>
      <c r="O92" s="51" t="s">
        <v>88</v>
      </c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36"/>
      <c r="BS92" s="36"/>
      <c r="BT92" s="36"/>
      <c r="BU92" s="36"/>
      <c r="BV92" s="36"/>
      <c r="BW92" s="36"/>
      <c r="BX92" s="36"/>
      <c r="BY92" s="36"/>
      <c r="BZ92" s="37"/>
    </row>
    <row r="93" spans="1:79" s="46" customFormat="1" ht="15.75" x14ac:dyDescent="0.2">
      <c r="A93" s="55">
        <v>0</v>
      </c>
      <c r="B93" s="55"/>
      <c r="C93" s="56" t="s">
        <v>96</v>
      </c>
      <c r="D93" s="63"/>
      <c r="E93" s="63"/>
      <c r="F93" s="63"/>
      <c r="G93" s="63"/>
      <c r="H93" s="63"/>
      <c r="I93" s="64"/>
      <c r="J93" s="55"/>
      <c r="K93" s="55"/>
      <c r="L93" s="55"/>
      <c r="M93" s="55"/>
      <c r="N93" s="55"/>
      <c r="O93" s="59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  <c r="BQ93" s="62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55">
        <v>0</v>
      </c>
      <c r="B94" s="55"/>
      <c r="C94" s="56"/>
      <c r="D94" s="63"/>
      <c r="E94" s="63"/>
      <c r="F94" s="63"/>
      <c r="G94" s="63"/>
      <c r="H94" s="63"/>
      <c r="I94" s="64"/>
      <c r="J94" s="55"/>
      <c r="K94" s="55"/>
      <c r="L94" s="55"/>
      <c r="M94" s="55"/>
      <c r="N94" s="55"/>
      <c r="O94" s="59"/>
      <c r="P94" s="60"/>
      <c r="Q94" s="60"/>
      <c r="R94" s="60"/>
      <c r="S94" s="60"/>
      <c r="T94" s="60"/>
      <c r="U94" s="60"/>
      <c r="V94" s="60"/>
      <c r="W94" s="60"/>
      <c r="X94" s="60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  <c r="BQ94" s="62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38" customFormat="1" ht="51" customHeight="1" x14ac:dyDescent="0.2">
      <c r="A95" s="47">
        <v>1</v>
      </c>
      <c r="B95" s="47"/>
      <c r="C95" s="48" t="s">
        <v>97</v>
      </c>
      <c r="D95" s="49"/>
      <c r="E95" s="49"/>
      <c r="F95" s="49"/>
      <c r="G95" s="49"/>
      <c r="H95" s="49"/>
      <c r="I95" s="50"/>
      <c r="J95" s="47" t="s">
        <v>98</v>
      </c>
      <c r="K95" s="47"/>
      <c r="L95" s="47"/>
      <c r="M95" s="47"/>
      <c r="N95" s="47"/>
      <c r="O95" s="51" t="s">
        <v>114</v>
      </c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4"/>
      <c r="BR95" s="36"/>
      <c r="BS95" s="36"/>
      <c r="BT95" s="36"/>
      <c r="BU95" s="36"/>
      <c r="BV95" s="36"/>
      <c r="BW95" s="36"/>
      <c r="BX95" s="36"/>
      <c r="BY95" s="36"/>
      <c r="BZ95" s="37"/>
    </row>
    <row r="96" spans="1:79" s="38" customFormat="1" ht="51" customHeight="1" x14ac:dyDescent="0.2">
      <c r="A96" s="47">
        <v>2</v>
      </c>
      <c r="B96" s="47"/>
      <c r="C96" s="48" t="s">
        <v>100</v>
      </c>
      <c r="D96" s="49"/>
      <c r="E96" s="49"/>
      <c r="F96" s="49"/>
      <c r="G96" s="49"/>
      <c r="H96" s="49"/>
      <c r="I96" s="50"/>
      <c r="J96" s="47" t="s">
        <v>101</v>
      </c>
      <c r="K96" s="47"/>
      <c r="L96" s="47"/>
      <c r="M96" s="47"/>
      <c r="N96" s="47"/>
      <c r="O96" s="51" t="s">
        <v>115</v>
      </c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4"/>
      <c r="BR96" s="36"/>
      <c r="BS96" s="36"/>
      <c r="BT96" s="36"/>
      <c r="BU96" s="36"/>
      <c r="BV96" s="36"/>
      <c r="BW96" s="36"/>
      <c r="BX96" s="36"/>
      <c r="BY96" s="36"/>
      <c r="BZ96" s="37"/>
    </row>
    <row r="97" spans="1:78" s="38" customFormat="1" ht="102" customHeight="1" x14ac:dyDescent="0.2">
      <c r="A97" s="47">
        <v>3</v>
      </c>
      <c r="B97" s="47"/>
      <c r="C97" s="48" t="s">
        <v>103</v>
      </c>
      <c r="D97" s="49"/>
      <c r="E97" s="49"/>
      <c r="F97" s="49"/>
      <c r="G97" s="49"/>
      <c r="H97" s="49"/>
      <c r="I97" s="50"/>
      <c r="J97" s="47" t="s">
        <v>101</v>
      </c>
      <c r="K97" s="47"/>
      <c r="L97" s="47"/>
      <c r="M97" s="47"/>
      <c r="N97" s="47"/>
      <c r="O97" s="51" t="s">
        <v>116</v>
      </c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4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8" s="46" customFormat="1" ht="15.75" x14ac:dyDescent="0.2">
      <c r="A98" s="55">
        <v>0</v>
      </c>
      <c r="B98" s="55"/>
      <c r="C98" s="56" t="s">
        <v>105</v>
      </c>
      <c r="D98" s="57"/>
      <c r="E98" s="57"/>
      <c r="F98" s="57"/>
      <c r="G98" s="57"/>
      <c r="H98" s="57"/>
      <c r="I98" s="58"/>
      <c r="J98" s="55"/>
      <c r="K98" s="55"/>
      <c r="L98" s="55"/>
      <c r="M98" s="55"/>
      <c r="N98" s="55"/>
      <c r="O98" s="59"/>
      <c r="P98" s="60"/>
      <c r="Q98" s="60"/>
      <c r="R98" s="60"/>
      <c r="S98" s="60"/>
      <c r="T98" s="60"/>
      <c r="U98" s="60"/>
      <c r="V98" s="60"/>
      <c r="W98" s="60"/>
      <c r="X98" s="60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2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s="46" customFormat="1" ht="15.75" x14ac:dyDescent="0.2">
      <c r="A99" s="55">
        <v>0</v>
      </c>
      <c r="B99" s="55"/>
      <c r="C99" s="56"/>
      <c r="D99" s="57"/>
      <c r="E99" s="57"/>
      <c r="F99" s="57"/>
      <c r="G99" s="57"/>
      <c r="H99" s="57"/>
      <c r="I99" s="58"/>
      <c r="J99" s="55"/>
      <c r="K99" s="55"/>
      <c r="L99" s="55"/>
      <c r="M99" s="55"/>
      <c r="N99" s="55"/>
      <c r="O99" s="59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2"/>
      <c r="BR99" s="44"/>
      <c r="BS99" s="44"/>
      <c r="BT99" s="44"/>
      <c r="BU99" s="44"/>
      <c r="BV99" s="44"/>
      <c r="BW99" s="44"/>
      <c r="BX99" s="44"/>
      <c r="BY99" s="44"/>
      <c r="BZ99" s="45"/>
    </row>
    <row r="100" spans="1:78" s="38" customFormat="1" ht="63.75" customHeight="1" x14ac:dyDescent="0.2">
      <c r="A100" s="47">
        <v>1</v>
      </c>
      <c r="B100" s="47"/>
      <c r="C100" s="48" t="s">
        <v>106</v>
      </c>
      <c r="D100" s="49"/>
      <c r="E100" s="49"/>
      <c r="F100" s="49"/>
      <c r="G100" s="49"/>
      <c r="H100" s="49"/>
      <c r="I100" s="50"/>
      <c r="J100" s="47" t="s">
        <v>94</v>
      </c>
      <c r="K100" s="47"/>
      <c r="L100" s="47"/>
      <c r="M100" s="47"/>
      <c r="N100" s="47"/>
      <c r="O100" s="51" t="s">
        <v>117</v>
      </c>
      <c r="P100" s="52"/>
      <c r="Q100" s="52"/>
      <c r="R100" s="52"/>
      <c r="S100" s="52"/>
      <c r="T100" s="52"/>
      <c r="U100" s="52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4"/>
      <c r="BR100" s="36"/>
      <c r="BS100" s="36"/>
      <c r="BT100" s="36"/>
      <c r="BU100" s="36"/>
      <c r="BV100" s="36"/>
      <c r="BW100" s="36"/>
      <c r="BX100" s="36"/>
      <c r="BY100" s="36"/>
      <c r="BZ100" s="37"/>
    </row>
    <row r="101" spans="1:78" s="38" customFormat="1" ht="76.5" customHeight="1" x14ac:dyDescent="0.2">
      <c r="A101" s="47">
        <v>2</v>
      </c>
      <c r="B101" s="47"/>
      <c r="C101" s="48" t="s">
        <v>108</v>
      </c>
      <c r="D101" s="49"/>
      <c r="E101" s="49"/>
      <c r="F101" s="49"/>
      <c r="G101" s="49"/>
      <c r="H101" s="49"/>
      <c r="I101" s="50"/>
      <c r="J101" s="47" t="s">
        <v>94</v>
      </c>
      <c r="K101" s="47"/>
      <c r="L101" s="47"/>
      <c r="M101" s="47"/>
      <c r="N101" s="47"/>
      <c r="O101" s="51" t="s">
        <v>118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4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8" s="46" customFormat="1" ht="15.75" x14ac:dyDescent="0.2">
      <c r="A102" s="55">
        <v>0</v>
      </c>
      <c r="B102" s="55"/>
      <c r="C102" s="56" t="s">
        <v>109</v>
      </c>
      <c r="D102" s="57"/>
      <c r="E102" s="57"/>
      <c r="F102" s="57"/>
      <c r="G102" s="57"/>
      <c r="H102" s="57"/>
      <c r="I102" s="58"/>
      <c r="J102" s="55"/>
      <c r="K102" s="55"/>
      <c r="L102" s="55"/>
      <c r="M102" s="55"/>
      <c r="N102" s="55"/>
      <c r="O102" s="59"/>
      <c r="P102" s="60"/>
      <c r="Q102" s="60"/>
      <c r="R102" s="60"/>
      <c r="S102" s="60"/>
      <c r="T102" s="60"/>
      <c r="U102" s="60"/>
      <c r="V102" s="60"/>
      <c r="W102" s="60"/>
      <c r="X102" s="60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2"/>
      <c r="BR102" s="44"/>
      <c r="BS102" s="44"/>
      <c r="BT102" s="44"/>
      <c r="BU102" s="44"/>
      <c r="BV102" s="44"/>
      <c r="BW102" s="44"/>
      <c r="BX102" s="44"/>
      <c r="BY102" s="44"/>
      <c r="BZ102" s="45"/>
    </row>
    <row r="103" spans="1:78" s="46" customFormat="1" ht="15.75" x14ac:dyDescent="0.2">
      <c r="A103" s="55">
        <v>0</v>
      </c>
      <c r="B103" s="55"/>
      <c r="C103" s="56"/>
      <c r="D103" s="57"/>
      <c r="E103" s="57"/>
      <c r="F103" s="57"/>
      <c r="G103" s="57"/>
      <c r="H103" s="57"/>
      <c r="I103" s="58"/>
      <c r="J103" s="55"/>
      <c r="K103" s="55"/>
      <c r="L103" s="55"/>
      <c r="M103" s="55"/>
      <c r="N103" s="55"/>
      <c r="O103" s="59"/>
      <c r="P103" s="60"/>
      <c r="Q103" s="60"/>
      <c r="R103" s="60"/>
      <c r="S103" s="60"/>
      <c r="T103" s="60"/>
      <c r="U103" s="60"/>
      <c r="V103" s="60"/>
      <c r="W103" s="60"/>
      <c r="X103" s="60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  <c r="BQ103" s="62"/>
      <c r="BR103" s="44"/>
      <c r="BS103" s="44"/>
      <c r="BT103" s="44"/>
      <c r="BU103" s="44"/>
      <c r="BV103" s="44"/>
      <c r="BW103" s="44"/>
      <c r="BX103" s="44"/>
      <c r="BY103" s="44"/>
      <c r="BZ103" s="45"/>
    </row>
    <row r="104" spans="1:78" s="38" customFormat="1" ht="89.25" customHeight="1" x14ac:dyDescent="0.2">
      <c r="A104" s="47">
        <v>1</v>
      </c>
      <c r="B104" s="47"/>
      <c r="C104" s="48" t="s">
        <v>110</v>
      </c>
      <c r="D104" s="49"/>
      <c r="E104" s="49"/>
      <c r="F104" s="49"/>
      <c r="G104" s="49"/>
      <c r="H104" s="49"/>
      <c r="I104" s="50"/>
      <c r="J104" s="47" t="s">
        <v>111</v>
      </c>
      <c r="K104" s="47"/>
      <c r="L104" s="47"/>
      <c r="M104" s="47"/>
      <c r="N104" s="47"/>
      <c r="O104" s="51" t="s">
        <v>119</v>
      </c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4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8" s="38" customFormat="1" ht="76.5" customHeight="1" x14ac:dyDescent="0.2">
      <c r="A105" s="47">
        <v>3</v>
      </c>
      <c r="B105" s="47"/>
      <c r="C105" s="48" t="s">
        <v>113</v>
      </c>
      <c r="D105" s="49"/>
      <c r="E105" s="49"/>
      <c r="F105" s="49"/>
      <c r="G105" s="49"/>
      <c r="H105" s="49"/>
      <c r="I105" s="50"/>
      <c r="J105" s="47" t="s">
        <v>111</v>
      </c>
      <c r="K105" s="47"/>
      <c r="L105" s="47"/>
      <c r="M105" s="47"/>
      <c r="N105" s="47"/>
      <c r="O105" s="51" t="s">
        <v>120</v>
      </c>
      <c r="P105" s="52"/>
      <c r="Q105" s="52"/>
      <c r="R105" s="52"/>
      <c r="S105" s="52"/>
      <c r="T105" s="52"/>
      <c r="U105" s="52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4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8" ht="15.75" x14ac:dyDescent="0.2">
      <c r="A106" s="31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11"/>
      <c r="BS106" s="11"/>
      <c r="BT106" s="11"/>
      <c r="BU106" s="11"/>
      <c r="BV106" s="11"/>
      <c r="BW106" s="11"/>
      <c r="BX106" s="11"/>
      <c r="BY106" s="11"/>
      <c r="BZ106" s="9"/>
    </row>
    <row r="107" spans="1:78" ht="15.95" customHeight="1" x14ac:dyDescent="0.2">
      <c r="A107" s="110" t="s">
        <v>65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</row>
    <row r="108" spans="1:78" ht="31.5" customHeight="1" x14ac:dyDescent="0.2">
      <c r="A108" s="139" t="s">
        <v>122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</row>
    <row r="109" spans="1:78" ht="15.75" x14ac:dyDescent="0.2">
      <c r="A109" s="31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11"/>
      <c r="BS109" s="11"/>
      <c r="BT109" s="11"/>
      <c r="BU109" s="11"/>
      <c r="BV109" s="11"/>
      <c r="BW109" s="11"/>
      <c r="BX109" s="11"/>
      <c r="BY109" s="11"/>
      <c r="BZ109" s="9"/>
    </row>
    <row r="110" spans="1:78" ht="15.95" customHeight="1" x14ac:dyDescent="0.2">
      <c r="A110" s="110" t="s">
        <v>46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</row>
    <row r="111" spans="1:78" ht="157.5" customHeight="1" x14ac:dyDescent="0.2">
      <c r="A111" s="139" t="s">
        <v>123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</row>
    <row r="112" spans="1:78" ht="15.95" customHeight="1" x14ac:dyDescent="0.2">
      <c r="A112" s="17"/>
      <c r="B112" s="17"/>
      <c r="C112" s="17"/>
      <c r="D112" s="17"/>
      <c r="E112" s="17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" customHeight="1" x14ac:dyDescent="0.2">
      <c r="A113" s="30" t="s">
        <v>77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" customHeight="1" x14ac:dyDescent="0.2">
      <c r="A114" s="30" t="s">
        <v>68</v>
      </c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s="30" customFormat="1" ht="12" customHeight="1" x14ac:dyDescent="0.2">
      <c r="A115" s="30" t="s">
        <v>69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</row>
    <row r="116" spans="1:64" ht="15.95" customHeight="1" x14ac:dyDescent="0.25">
      <c r="A116" s="29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42" customHeight="1" x14ac:dyDescent="0.25">
      <c r="A117" s="136" t="s">
        <v>126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8"/>
      <c r="X117" s="138"/>
      <c r="Y117" s="138"/>
      <c r="Z117" s="138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38"/>
      <c r="AN117" s="3"/>
      <c r="AO117" s="3"/>
      <c r="AP117" s="122" t="s">
        <v>128</v>
      </c>
      <c r="AQ117" s="123"/>
      <c r="AR117" s="123"/>
      <c r="AS117" s="123"/>
      <c r="AT117" s="123"/>
      <c r="AU117" s="123"/>
      <c r="AV117" s="123"/>
      <c r="AW117" s="123"/>
      <c r="AX117" s="123"/>
      <c r="AY117" s="123"/>
      <c r="AZ117" s="123"/>
      <c r="BA117" s="123"/>
      <c r="BB117" s="123"/>
      <c r="BC117" s="123"/>
      <c r="BD117" s="123"/>
      <c r="BE117" s="123"/>
      <c r="BF117" s="123"/>
      <c r="BG117" s="123"/>
      <c r="BH117" s="123"/>
    </row>
    <row r="118" spans="1:64" x14ac:dyDescent="0.2">
      <c r="W118" s="135" t="s">
        <v>8</v>
      </c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4"/>
      <c r="AO118" s="4"/>
      <c r="AP118" s="135" t="s">
        <v>73</v>
      </c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</row>
    <row r="121" spans="1:64" ht="15.95" customHeight="1" x14ac:dyDescent="0.25">
      <c r="A121" s="136" t="s">
        <v>127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3"/>
      <c r="AO121" s="3"/>
      <c r="AP121" s="122" t="s">
        <v>129</v>
      </c>
      <c r="AQ121" s="123"/>
      <c r="AR121" s="123"/>
      <c r="AS121" s="123"/>
      <c r="AT121" s="123"/>
      <c r="AU121" s="123"/>
      <c r="AV121" s="123"/>
      <c r="AW121" s="123"/>
      <c r="AX121" s="123"/>
      <c r="AY121" s="123"/>
      <c r="AZ121" s="123"/>
      <c r="BA121" s="123"/>
      <c r="BB121" s="123"/>
      <c r="BC121" s="123"/>
      <c r="BD121" s="123"/>
      <c r="BE121" s="123"/>
      <c r="BF121" s="123"/>
      <c r="BG121" s="123"/>
      <c r="BH121" s="123"/>
    </row>
    <row r="122" spans="1:64" x14ac:dyDescent="0.2">
      <c r="W122" s="135" t="s">
        <v>8</v>
      </c>
      <c r="X122" s="135"/>
      <c r="Y122" s="135"/>
      <c r="Z122" s="135"/>
      <c r="AA122" s="135"/>
      <c r="AB122" s="135"/>
      <c r="AC122" s="135"/>
      <c r="AD122" s="135"/>
      <c r="AE122" s="135"/>
      <c r="AF122" s="135"/>
      <c r="AG122" s="135"/>
      <c r="AH122" s="135"/>
      <c r="AI122" s="135"/>
      <c r="AJ122" s="135"/>
      <c r="AK122" s="135"/>
      <c r="AL122" s="135"/>
      <c r="AM122" s="135"/>
      <c r="AN122" s="4"/>
      <c r="AO122" s="4"/>
      <c r="AP122" s="135" t="s">
        <v>73</v>
      </c>
      <c r="AQ122" s="135"/>
      <c r="AR122" s="135"/>
      <c r="AS122" s="135"/>
      <c r="AT122" s="135"/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</row>
  </sheetData>
  <mergeCells count="472">
    <mergeCell ref="A107:BL107"/>
    <mergeCell ref="A108:BL108"/>
    <mergeCell ref="O87:BQ87"/>
    <mergeCell ref="O88:BQ88"/>
    <mergeCell ref="O90:BQ90"/>
    <mergeCell ref="A90:B90"/>
    <mergeCell ref="C90:I90"/>
    <mergeCell ref="J90:N90"/>
    <mergeCell ref="A89:B89"/>
    <mergeCell ref="BM69:BQ69"/>
    <mergeCell ref="BH69:BL69"/>
    <mergeCell ref="AD69:AH69"/>
    <mergeCell ref="AX69:BB69"/>
    <mergeCell ref="AX70:BB70"/>
    <mergeCell ref="AS70:AW70"/>
    <mergeCell ref="AI72:AM72"/>
    <mergeCell ref="AN72:AR72"/>
    <mergeCell ref="AS72:AW72"/>
    <mergeCell ref="AX72:BB72"/>
    <mergeCell ref="J87:N87"/>
    <mergeCell ref="AX71:BB71"/>
    <mergeCell ref="AI71:AM71"/>
    <mergeCell ref="AN71:AR71"/>
    <mergeCell ref="AS71:AW71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AU44:AY44"/>
    <mergeCell ref="G25:BL25"/>
    <mergeCell ref="A40:BQ40"/>
    <mergeCell ref="AP43:AT43"/>
    <mergeCell ref="AA43:AE43"/>
    <mergeCell ref="BI44:BM44"/>
    <mergeCell ref="BN44:BQ44"/>
    <mergeCell ref="A39:BQ39"/>
    <mergeCell ref="BD42:BQ42"/>
    <mergeCell ref="B18:L18"/>
    <mergeCell ref="N18:AS18"/>
    <mergeCell ref="AP46:AT46"/>
    <mergeCell ref="A44:B44"/>
    <mergeCell ref="A30:BL30"/>
    <mergeCell ref="A31:BL31"/>
    <mergeCell ref="A33:BL33"/>
    <mergeCell ref="A34:F34"/>
    <mergeCell ref="G34:BL34"/>
    <mergeCell ref="AU43:AY43"/>
    <mergeCell ref="AS69:AW69"/>
    <mergeCell ref="AN69:AR69"/>
    <mergeCell ref="AI69:AM69"/>
    <mergeCell ref="BC68:BQ68"/>
    <mergeCell ref="A10:BL10"/>
    <mergeCell ref="A11:BL11"/>
    <mergeCell ref="A12:BL12"/>
    <mergeCell ref="B14:L14"/>
    <mergeCell ref="N14:AS14"/>
    <mergeCell ref="AU14:BB14"/>
    <mergeCell ref="BH71:BL71"/>
    <mergeCell ref="AO2:BL6"/>
    <mergeCell ref="A7:BL7"/>
    <mergeCell ref="A8:BL8"/>
    <mergeCell ref="A9:BL9"/>
    <mergeCell ref="AA44:AE44"/>
    <mergeCell ref="AF44:AJ44"/>
    <mergeCell ref="AK44:AO44"/>
    <mergeCell ref="C45:Z45"/>
    <mergeCell ref="AK45:AO45"/>
    <mergeCell ref="BN46:BQ46"/>
    <mergeCell ref="BC70:BG70"/>
    <mergeCell ref="BC71:BG71"/>
    <mergeCell ref="BC69:BG69"/>
    <mergeCell ref="A66:BQ66"/>
    <mergeCell ref="AD71:AH71"/>
    <mergeCell ref="AI70:AM70"/>
    <mergeCell ref="BH70:BL70"/>
    <mergeCell ref="BM70:BQ70"/>
    <mergeCell ref="BM71:BQ71"/>
    <mergeCell ref="BH72:BL72"/>
    <mergeCell ref="A46:B46"/>
    <mergeCell ref="A51:B51"/>
    <mergeCell ref="AF46:AJ46"/>
    <mergeCell ref="AZ46:BC46"/>
    <mergeCell ref="AU46:AY46"/>
    <mergeCell ref="AA46:AE46"/>
    <mergeCell ref="C46:Z46"/>
    <mergeCell ref="AK46:AO46"/>
    <mergeCell ref="C51:BQ51"/>
    <mergeCell ref="W118:AM118"/>
    <mergeCell ref="A117:V117"/>
    <mergeCell ref="W117:AM117"/>
    <mergeCell ref="A72:B72"/>
    <mergeCell ref="AD72:AH72"/>
    <mergeCell ref="A85:BQ85"/>
    <mergeCell ref="A87:B87"/>
    <mergeCell ref="C87:I87"/>
    <mergeCell ref="BC72:BG72"/>
    <mergeCell ref="BM72:BQ72"/>
    <mergeCell ref="Y71:AC71"/>
    <mergeCell ref="O89:BQ89"/>
    <mergeCell ref="AP122:BH122"/>
    <mergeCell ref="A121:V121"/>
    <mergeCell ref="W121:AM121"/>
    <mergeCell ref="AP121:BH121"/>
    <mergeCell ref="W122:AM122"/>
    <mergeCell ref="AP118:BH118"/>
    <mergeCell ref="A111:BL111"/>
    <mergeCell ref="C89:I89"/>
    <mergeCell ref="C88:I88"/>
    <mergeCell ref="J88:N88"/>
    <mergeCell ref="C71:I71"/>
    <mergeCell ref="J71:N71"/>
    <mergeCell ref="O71:X71"/>
    <mergeCell ref="C72:I72"/>
    <mergeCell ref="J72:N72"/>
    <mergeCell ref="A54:B54"/>
    <mergeCell ref="A52:B52"/>
    <mergeCell ref="A53:B53"/>
    <mergeCell ref="A57:BN57"/>
    <mergeCell ref="A56:BN56"/>
    <mergeCell ref="C54:BQ54"/>
    <mergeCell ref="C52:BQ52"/>
    <mergeCell ref="C53:BQ53"/>
    <mergeCell ref="AN70:AR70"/>
    <mergeCell ref="AP117:BH117"/>
    <mergeCell ref="AN68:BB68"/>
    <mergeCell ref="A65:BQ65"/>
    <mergeCell ref="C70:I70"/>
    <mergeCell ref="J89:N89"/>
    <mergeCell ref="A88:B88"/>
    <mergeCell ref="A71:B71"/>
    <mergeCell ref="O72:X72"/>
    <mergeCell ref="Y72:AC72"/>
    <mergeCell ref="C60:R60"/>
    <mergeCell ref="S60:W60"/>
    <mergeCell ref="X60:AB60"/>
    <mergeCell ref="AC60:AH60"/>
    <mergeCell ref="A70:B70"/>
    <mergeCell ref="O70:X70"/>
    <mergeCell ref="Y68:AM68"/>
    <mergeCell ref="J70:N70"/>
    <mergeCell ref="Y70:AC70"/>
    <mergeCell ref="A68:B69"/>
    <mergeCell ref="BD46:BH46"/>
    <mergeCell ref="BI46:BM46"/>
    <mergeCell ref="AZ45:BC45"/>
    <mergeCell ref="AU45:AY45"/>
    <mergeCell ref="S59:W59"/>
    <mergeCell ref="X59:AB59"/>
    <mergeCell ref="AC59:AH59"/>
    <mergeCell ref="AI59:AM59"/>
    <mergeCell ref="AN59:AR59"/>
    <mergeCell ref="AF45:AJ45"/>
    <mergeCell ref="A25:F25"/>
    <mergeCell ref="AA42:AO42"/>
    <mergeCell ref="AP42:BC42"/>
    <mergeCell ref="BN45:BQ45"/>
    <mergeCell ref="BI45:BM45"/>
    <mergeCell ref="AP45:AT45"/>
    <mergeCell ref="AA45:AE45"/>
    <mergeCell ref="C44:Z44"/>
    <mergeCell ref="G27:BL27"/>
    <mergeCell ref="A28:F28"/>
    <mergeCell ref="G28:BL28"/>
    <mergeCell ref="BN43:BQ43"/>
    <mergeCell ref="A23:BL23"/>
    <mergeCell ref="A24:F24"/>
    <mergeCell ref="G24:BL24"/>
    <mergeCell ref="A42:B43"/>
    <mergeCell ref="A35:F35"/>
    <mergeCell ref="G35:BL35"/>
    <mergeCell ref="A41:BQ41"/>
    <mergeCell ref="C42:Z43"/>
    <mergeCell ref="BI43:BM43"/>
    <mergeCell ref="BD43:BH43"/>
    <mergeCell ref="AZ43:BC43"/>
    <mergeCell ref="A26:F26"/>
    <mergeCell ref="G26:BL26"/>
    <mergeCell ref="A36:F36"/>
    <mergeCell ref="G36:BL36"/>
    <mergeCell ref="A27:F27"/>
    <mergeCell ref="A110:BL110"/>
    <mergeCell ref="AK43:AO43"/>
    <mergeCell ref="A45:B45"/>
    <mergeCell ref="AD70:AH70"/>
    <mergeCell ref="AF43:AJ43"/>
    <mergeCell ref="A49:BQ49"/>
    <mergeCell ref="C58:R59"/>
    <mergeCell ref="S58:AH58"/>
    <mergeCell ref="AI58:AX58"/>
    <mergeCell ref="AS59:AX59"/>
    <mergeCell ref="AY58:BN58"/>
    <mergeCell ref="AI60:AM60"/>
    <mergeCell ref="AY61:BC61"/>
    <mergeCell ref="AY59:BC59"/>
    <mergeCell ref="BD59:BH59"/>
    <mergeCell ref="AI61:AM61"/>
    <mergeCell ref="AN61:AR61"/>
    <mergeCell ref="AS61:AX61"/>
    <mergeCell ref="AN60:AR60"/>
    <mergeCell ref="AS60:AX60"/>
    <mergeCell ref="AY60:BC60"/>
    <mergeCell ref="BI59:BN59"/>
    <mergeCell ref="BI61:BN61"/>
    <mergeCell ref="BD62:BH62"/>
    <mergeCell ref="BD60:BH60"/>
    <mergeCell ref="BI60:BN60"/>
    <mergeCell ref="BI62:BN62"/>
    <mergeCell ref="BD61:BH61"/>
    <mergeCell ref="X62:AB62"/>
    <mergeCell ref="AC62:AH62"/>
    <mergeCell ref="C61:R61"/>
    <mergeCell ref="S61:W61"/>
    <mergeCell ref="X61:AB61"/>
    <mergeCell ref="AC61:AH61"/>
    <mergeCell ref="AI62:AM62"/>
    <mergeCell ref="AN62:AR62"/>
    <mergeCell ref="AS62:AX62"/>
    <mergeCell ref="AY62:BC62"/>
    <mergeCell ref="A58:B59"/>
    <mergeCell ref="A60:B60"/>
    <mergeCell ref="A61:B61"/>
    <mergeCell ref="A62:B62"/>
    <mergeCell ref="C62:R62"/>
    <mergeCell ref="S62:W62"/>
    <mergeCell ref="A47:B47"/>
    <mergeCell ref="C47:Z47"/>
    <mergeCell ref="AA47:AE47"/>
    <mergeCell ref="AF47:AJ47"/>
    <mergeCell ref="A37:F37"/>
    <mergeCell ref="G37:BL37"/>
    <mergeCell ref="AZ44:BC44"/>
    <mergeCell ref="BD44:BH44"/>
    <mergeCell ref="AP44:AT44"/>
    <mergeCell ref="BD45:BH45"/>
    <mergeCell ref="BD47:BH47"/>
    <mergeCell ref="BI47:BM47"/>
    <mergeCell ref="BN47:BQ47"/>
    <mergeCell ref="AK47:AO47"/>
    <mergeCell ref="AP47:AT47"/>
    <mergeCell ref="AU47:AY47"/>
    <mergeCell ref="AZ47:BC47"/>
    <mergeCell ref="BI63:BN63"/>
    <mergeCell ref="AC63:AH63"/>
    <mergeCell ref="AI63:AM63"/>
    <mergeCell ref="AN63:AR63"/>
    <mergeCell ref="AS63:AX63"/>
    <mergeCell ref="A63:B63"/>
    <mergeCell ref="C63:R63"/>
    <mergeCell ref="S63:W63"/>
    <mergeCell ref="X63:AB63"/>
    <mergeCell ref="A73:B73"/>
    <mergeCell ref="C73:I73"/>
    <mergeCell ref="J73:N73"/>
    <mergeCell ref="O73:X73"/>
    <mergeCell ref="AY63:BC63"/>
    <mergeCell ref="BD63:BH63"/>
    <mergeCell ref="C68:I69"/>
    <mergeCell ref="J68:N69"/>
    <mergeCell ref="O68:X69"/>
    <mergeCell ref="Y69:AC69"/>
    <mergeCell ref="AS73:AW73"/>
    <mergeCell ref="AX73:BB73"/>
    <mergeCell ref="BC73:BG73"/>
    <mergeCell ref="BH73:BL73"/>
    <mergeCell ref="Y73:AC73"/>
    <mergeCell ref="AD73:AH73"/>
    <mergeCell ref="AI73:AM73"/>
    <mergeCell ref="AN73:AR73"/>
    <mergeCell ref="BH74:BL74"/>
    <mergeCell ref="BM74:BQ74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75:B75"/>
    <mergeCell ref="C75:I75"/>
    <mergeCell ref="J75:N75"/>
    <mergeCell ref="O75:X75"/>
    <mergeCell ref="AX74:BB74"/>
    <mergeCell ref="BC74:BG74"/>
    <mergeCell ref="AN74:AR74"/>
    <mergeCell ref="AS74:AW74"/>
    <mergeCell ref="AS75:AW75"/>
    <mergeCell ref="AX75:BB75"/>
    <mergeCell ref="BC75:BG75"/>
    <mergeCell ref="BH75:BL75"/>
    <mergeCell ref="Y75:AC75"/>
    <mergeCell ref="AD75:AH75"/>
    <mergeCell ref="AI75:AM75"/>
    <mergeCell ref="AN75:AR75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77:B77"/>
    <mergeCell ref="C77:I77"/>
    <mergeCell ref="J77:N77"/>
    <mergeCell ref="O77:X77"/>
    <mergeCell ref="AX76:BB76"/>
    <mergeCell ref="BC76:BG76"/>
    <mergeCell ref="AN76:AR76"/>
    <mergeCell ref="AS76:AW76"/>
    <mergeCell ref="AS77:AW77"/>
    <mergeCell ref="AX77:BB77"/>
    <mergeCell ref="BC77:BG77"/>
    <mergeCell ref="BH77:BL77"/>
    <mergeCell ref="Y77:AC77"/>
    <mergeCell ref="AD77:AH77"/>
    <mergeCell ref="AI77:AM77"/>
    <mergeCell ref="AN77:AR77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79:B79"/>
    <mergeCell ref="C79:I79"/>
    <mergeCell ref="J79:N79"/>
    <mergeCell ref="O79:X79"/>
    <mergeCell ref="AX78:BB78"/>
    <mergeCell ref="BC78:BG78"/>
    <mergeCell ref="AN78:AR78"/>
    <mergeCell ref="AS78:AW78"/>
    <mergeCell ref="AS79:AW79"/>
    <mergeCell ref="AX79:BB79"/>
    <mergeCell ref="BC79:BG79"/>
    <mergeCell ref="BH79:BL79"/>
    <mergeCell ref="Y79:AC79"/>
    <mergeCell ref="AD79:AH79"/>
    <mergeCell ref="AI79:AM79"/>
    <mergeCell ref="AN79:AR79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81:B81"/>
    <mergeCell ref="C81:I81"/>
    <mergeCell ref="J81:N81"/>
    <mergeCell ref="O81:X81"/>
    <mergeCell ref="AX80:BB80"/>
    <mergeCell ref="BC80:BG80"/>
    <mergeCell ref="AN80:AR80"/>
    <mergeCell ref="AS80:AW80"/>
    <mergeCell ref="BC81:BG81"/>
    <mergeCell ref="BH81:BL81"/>
    <mergeCell ref="Y81:AC81"/>
    <mergeCell ref="AD81:AH81"/>
    <mergeCell ref="AI81:AM81"/>
    <mergeCell ref="AN81:AR81"/>
    <mergeCell ref="AD82:AH82"/>
    <mergeCell ref="AI82:AM82"/>
    <mergeCell ref="AN82:AR82"/>
    <mergeCell ref="AS82:AW82"/>
    <mergeCell ref="AS81:AW81"/>
    <mergeCell ref="AX81:BB81"/>
    <mergeCell ref="AX82:BB82"/>
    <mergeCell ref="BC82:BG82"/>
    <mergeCell ref="BH82:BL82"/>
    <mergeCell ref="BM82:BQ82"/>
    <mergeCell ref="BM81:BQ81"/>
    <mergeCell ref="A82:B82"/>
    <mergeCell ref="C82:I82"/>
    <mergeCell ref="J82:N82"/>
    <mergeCell ref="O82:X82"/>
    <mergeCell ref="Y82:AC82"/>
    <mergeCell ref="AD83:AH83"/>
    <mergeCell ref="AI83:AM83"/>
    <mergeCell ref="AN83:AR83"/>
    <mergeCell ref="A83:B83"/>
    <mergeCell ref="C83:I83"/>
    <mergeCell ref="J83:N83"/>
    <mergeCell ref="O83:X83"/>
    <mergeCell ref="A91:B91"/>
    <mergeCell ref="C91:I91"/>
    <mergeCell ref="J91:N91"/>
    <mergeCell ref="O91:BQ91"/>
    <mergeCell ref="BM83:BQ83"/>
    <mergeCell ref="AS83:AW83"/>
    <mergeCell ref="AX83:BB83"/>
    <mergeCell ref="BC83:BG83"/>
    <mergeCell ref="BH83:BL83"/>
    <mergeCell ref="Y83:AC83"/>
    <mergeCell ref="A93:B93"/>
    <mergeCell ref="C93:I93"/>
    <mergeCell ref="J93:N93"/>
    <mergeCell ref="O93:BQ93"/>
    <mergeCell ref="A92:B92"/>
    <mergeCell ref="C92:I92"/>
    <mergeCell ref="J92:N92"/>
    <mergeCell ref="O92:BQ92"/>
    <mergeCell ref="A95:B95"/>
    <mergeCell ref="C95:I95"/>
    <mergeCell ref="J95:N95"/>
    <mergeCell ref="O95:BQ95"/>
    <mergeCell ref="A94:B94"/>
    <mergeCell ref="C94:I94"/>
    <mergeCell ref="J94:N94"/>
    <mergeCell ref="O94:BQ94"/>
    <mergeCell ref="A97:B97"/>
    <mergeCell ref="C97:I97"/>
    <mergeCell ref="J97:N97"/>
    <mergeCell ref="O97:BQ97"/>
    <mergeCell ref="A96:B96"/>
    <mergeCell ref="C96:I96"/>
    <mergeCell ref="J96:N96"/>
    <mergeCell ref="O96:BQ96"/>
    <mergeCell ref="A99:B99"/>
    <mergeCell ref="C99:I99"/>
    <mergeCell ref="J99:N99"/>
    <mergeCell ref="O99:BQ99"/>
    <mergeCell ref="A98:B98"/>
    <mergeCell ref="C98:I98"/>
    <mergeCell ref="J98:N98"/>
    <mergeCell ref="O98:BQ98"/>
    <mergeCell ref="A101:B101"/>
    <mergeCell ref="C101:I101"/>
    <mergeCell ref="J101:N101"/>
    <mergeCell ref="O101:BQ101"/>
    <mergeCell ref="A100:B100"/>
    <mergeCell ref="C100:I100"/>
    <mergeCell ref="J100:N100"/>
    <mergeCell ref="O100:BQ100"/>
    <mergeCell ref="A103:B103"/>
    <mergeCell ref="C103:I103"/>
    <mergeCell ref="J103:N103"/>
    <mergeCell ref="O103:BQ103"/>
    <mergeCell ref="A102:B102"/>
    <mergeCell ref="C102:I102"/>
    <mergeCell ref="J102:N102"/>
    <mergeCell ref="O102:BQ102"/>
    <mergeCell ref="A105:B105"/>
    <mergeCell ref="C105:I105"/>
    <mergeCell ref="J105:N105"/>
    <mergeCell ref="O105:BQ105"/>
    <mergeCell ref="A104:B104"/>
    <mergeCell ref="C104:I104"/>
    <mergeCell ref="J104:N104"/>
    <mergeCell ref="O104:BQ104"/>
  </mergeCells>
  <phoneticPr fontId="0" type="noConversion"/>
  <conditionalFormatting sqref="C86 C109 C72:C83 C90:C105">
    <cfRule type="cellIs" dxfId="3" priority="1" stopIfTrue="1" operator="equal">
      <formula>$C71</formula>
    </cfRule>
  </conditionalFormatting>
  <conditionalFormatting sqref="A109:B109 A86:B86 A72:B84 A62:B63 A90:B106">
    <cfRule type="cellIs" dxfId="2" priority="2" stopIfTrue="1" operator="equal">
      <formula>0</formula>
    </cfRule>
  </conditionalFormatting>
  <conditionalFormatting sqref="C84">
    <cfRule type="cellIs" dxfId="1" priority="3" stopIfTrue="1" operator="equal">
      <formula>$C72</formula>
    </cfRule>
  </conditionalFormatting>
  <conditionalFormatting sqref="C106">
    <cfRule type="cellIs" dxfId="0" priority="4" stopIfTrue="1" operator="equal">
      <formula>$C90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КПК0913112</vt:lpstr>
      <vt:lpstr>КПК0913112!Область_печати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vikz-01</cp:lastModifiedBy>
  <cp:lastPrinted>2020-01-12T09:02:55Z</cp:lastPrinted>
  <dcterms:created xsi:type="dcterms:W3CDTF">2016-08-10T10:53:25Z</dcterms:created>
  <dcterms:modified xsi:type="dcterms:W3CDTF">2024-02-28T07:43:37Z</dcterms:modified>
</cp:coreProperties>
</file>