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23256" windowHeight="13176"/>
  </bookViews>
  <sheets>
    <sheet name="КПК2318420" sheetId="1" r:id="rId1"/>
  </sheets>
  <definedNames>
    <definedName name="_xlnm.Print_Area" localSheetId="0">КПК2318420!$A$1:$BQ$84</definedName>
  </definedNames>
  <calcPr calcId="125725" refMode="R1C1"/>
</workbook>
</file>

<file path=xl/calcChain.xml><?xml version="1.0" encoding="utf-8"?>
<calcChain xmlns="http://schemas.openxmlformats.org/spreadsheetml/2006/main">
  <c r="BH71" i="1"/>
  <c r="BC71"/>
  <c r="BH69"/>
  <c r="BC69"/>
  <c r="BH67"/>
  <c r="BC67"/>
  <c r="BH66"/>
  <c r="BC66"/>
  <c r="BH64"/>
  <c r="BC64"/>
  <c r="BB55"/>
  <c r="AW55"/>
  <c r="BG55" s="1"/>
  <c r="AQ55"/>
  <c r="AA55"/>
  <c r="BB54"/>
  <c r="AW54"/>
  <c r="AQ54"/>
  <c r="AA54"/>
  <c r="BI46"/>
  <c r="BD46"/>
  <c r="AZ46"/>
  <c r="AK46"/>
  <c r="BN45"/>
  <c r="BI45"/>
  <c r="BD45"/>
  <c r="AZ45"/>
  <c r="AK45"/>
  <c r="BI44"/>
  <c r="BD44"/>
  <c r="AZ44"/>
  <c r="AK44"/>
  <c r="BI43"/>
  <c r="BD43"/>
  <c r="AZ43"/>
  <c r="AK43"/>
  <c r="BN46" l="1"/>
  <c r="BG54"/>
  <c r="BN44"/>
  <c r="BN43"/>
</calcChain>
</file>

<file path=xl/sharedStrings.xml><?xml version="1.0" encoding="utf-8"?>
<sst xmlns="http://schemas.openxmlformats.org/spreadsheetml/2006/main" count="182" uniqueCount="109">
  <si>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</si>
  <si>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</si>
  <si>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</si>
  <si>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</si>
  <si>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</si>
  <si>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</si>
  <si>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</si>
  <si>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</si>
  <si>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</si>
  <si>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</si>
  <si>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</si>
  <si>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</si>
  <si>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</si>
  <si>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</si>
  <si>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</si>
  <si>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</si>
  <si>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</si>
  <si>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</si>
  <si>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</si>
  <si>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</si>
  <si>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</si>
  <si>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</si>
  <si>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</si>
  <si>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</si>
  <si>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</si>
  <si>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</si>
  <si>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</si>
  <si>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</si>
  <si>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</si>
  <si>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</si>
  <si>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</si>
  <si>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</si>
  <si>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</si>
  <si>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</si>
  <si>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</si>
  <si>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</si>
  <si>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</si>
  <si>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</si>
  <si>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</si>
  <si>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</si>
  <si>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</si>
  <si>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</si>
  <si>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</si>
  <si>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</si>
  <si>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</si>
  <si>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</si>
  <si>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</si>
  <si>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</si>
  <si>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</si>
  <si>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</si>
  <si>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</si>
  <si>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</si>
  <si>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</si>
  <si>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</si>
  <si>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</si>
  <si>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</si>
  <si>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</si>
  <si>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</si>
  <si>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</si>
  <si>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</si>
  <si>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</si>
  <si>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</si>
  <si>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</si>
  <si>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</si>
  <si>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</si>
  <si>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</si>
  <si>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Вироблення ефективних механізмів партнерства держави з інститутами громадянського суспільства, вдосконалення діяльності органів державної влади та органів місцевого самоврядування</t>
  </si>
  <si>
    <t>залучення громадськості до процесів формування та реалізації державної політики</t>
  </si>
  <si>
    <t>реалізація у діяльності органів виконавчої влади та органів місцевого самоврядування області</t>
  </si>
  <si>
    <t xml:space="preserve"> Забезпечення участі інститутів громадянського суспільства у формуванні та реалізації державної і регіональної політики, підготовці та прийнятті управлінських рішень, здійсненні громадського контролю за діяльністю місцевих органів виконавчої влади та органів місцевого самоврядування</t>
  </si>
  <si>
    <t>Організація відзначення державних свят, визначних подій, пам’ятних дат та забезпечення участі делегацій від Закарпатської області в загальнодержавних заходах</t>
  </si>
  <si>
    <t>Сприяння пропагуванню державницької ідеології, інтеграції України в Європейські та Євроатлантичні структури, виховання патріотичних почуттів та гордості за Українську державу, військово-патріотичне виховання молоді, організація інформаційно-рекламних заходів щодо відбору на військову службу за контрактом до лав Збройних сил України (Виготовлення білбордів, сітілайтів, інформаційних буклетів, листівок, брошур, визитівок, рекламних роликів тощо.)</t>
  </si>
  <si>
    <t>УСЬОГО</t>
  </si>
  <si>
    <t>Регіональна програма із забезпечення участі громадськості у формуванні та реалізації державної політики і вивчення суспільної думки на 2019-2021 роки</t>
  </si>
  <si>
    <t>Усього</t>
  </si>
  <si>
    <t>затрат</t>
  </si>
  <si>
    <t/>
  </si>
  <si>
    <t>Обсяг видатків на проведення заходів</t>
  </si>
  <si>
    <t>грн.</t>
  </si>
  <si>
    <t>кошторис,програма</t>
  </si>
  <si>
    <t>продукту</t>
  </si>
  <si>
    <t> Кількість проведених заходів</t>
  </si>
  <si>
    <t>од.</t>
  </si>
  <si>
    <t>внутрішній облік</t>
  </si>
  <si>
    <t>Кількість учасників заходів</t>
  </si>
  <si>
    <t>осіб</t>
  </si>
  <si>
    <t>ефективності</t>
  </si>
  <si>
    <t>середні видатки на проведення одного заходу</t>
  </si>
  <si>
    <t>розрахунково</t>
  </si>
  <si>
    <t>якості</t>
  </si>
  <si>
    <t>динаміка кількості заходів порівняно з попереднім роком</t>
  </si>
  <si>
    <t>відс.</t>
  </si>
  <si>
    <t>звіт</t>
  </si>
  <si>
    <t>C72:BQ72</t>
  </si>
  <si>
    <t>Аналіз стану виконання результативних показників: відповідно до паспорту бюджетної програми за кодом 238420-інші заходи у сфері ЗМІ за вказаним кодом бюджетна програма виконана не повному обсязі у частині фінансування 2021 року.</t>
  </si>
  <si>
    <t>мета відсутняПосилення взаємодії органів виконавчої влади з громадськими інституціями для забезпечення реалізації громадянами конституційного права на участь в управлінні державними справами, справами, сприяння утвердженню авторитету області в Україні та за її межами, військово-патріотичне виховання молоді, організація інформаційно- рекламних заходів щодо відбору на військову службу за контрактом до лав Збройних Сил України</t>
  </si>
  <si>
    <t>відповідно до паспорту бюджетної програми за кодом 238420-інші заходи у сфері ЗМІ за вказаним кодом бюджетна програма виконана не повному обсязі у частині фінансування 2021 року - у зв"язку з запровадженням низки пов"язаних із коронавірусом COVID-19 заходів більшість запланованих зібрань відбувалися онлайн-режимі з мінімальною фінансовою підтримкою.</t>
  </si>
  <si>
    <t>2300000</t>
  </si>
  <si>
    <t>Управління iнформацiйної дiяльностi та комунiкацiй з громадськiстю Закарпатської обласної державної адмiнiстрацiї</t>
  </si>
  <si>
    <t xml:space="preserve"> </t>
  </si>
  <si>
    <t>38207692</t>
  </si>
  <si>
    <t>0710000000</t>
  </si>
  <si>
    <t xml:space="preserve">  гривень</t>
  </si>
  <si>
    <t>місцевого бюджету на 2021  рік</t>
  </si>
  <si>
    <t>2318420</t>
  </si>
  <si>
    <t>Інші заходи у сфері засобів масової інформації</t>
  </si>
  <si>
    <t>2310000</t>
  </si>
  <si>
    <t>8420</t>
  </si>
  <si>
    <t>0830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</si>
</sst>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2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>
      <c r="A14" s="18" t="s">
        <v>8</v>
      </c>
      <c r="B14" s="123" t="s">
        <v>97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4" t="s">
        <v>98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20"/>
      <c r="AU14" s="123" t="s">
        <v>100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>
      <c r="A17" s="23" t="s">
        <v>36</v>
      </c>
      <c r="B17" s="123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4" t="s">
        <v>98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20"/>
      <c r="AU17" s="123" t="s">
        <v>100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8" t="s">
        <v>37</v>
      </c>
      <c r="B20" s="123" t="s">
        <v>104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3" t="s">
        <v>107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3" t="s">
        <v>108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7" t="s">
        <v>105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4"/>
      <c r="BE20" s="123" t="s">
        <v>101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46.8" customHeight="1">
      <c r="A29" s="119" t="s">
        <v>95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3.2" customHeight="1">
      <c r="A35" s="71">
        <v>2</v>
      </c>
      <c r="B35" s="71"/>
      <c r="C35" s="71"/>
      <c r="D35" s="71"/>
      <c r="E35" s="71"/>
      <c r="F35" s="71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7" spans="1:79" ht="15.75" customHeight="1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customHeight="1">
      <c r="A38" s="61" t="s">
        <v>102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" customHeight="1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8" t="s">
        <v>34</v>
      </c>
      <c r="BE42" s="78"/>
      <c r="BF42" s="78"/>
      <c r="BG42" s="78"/>
      <c r="BH42" s="78"/>
      <c r="BI42" s="78" t="s">
        <v>34</v>
      </c>
      <c r="BJ42" s="78"/>
      <c r="BK42" s="78"/>
      <c r="BL42" s="78"/>
      <c r="BM42" s="78"/>
      <c r="BN42" s="58" t="s">
        <v>18</v>
      </c>
      <c r="BO42" s="58"/>
      <c r="BP42" s="58"/>
      <c r="BQ42" s="58"/>
      <c r="CA42" s="1" t="s">
        <v>21</v>
      </c>
    </row>
    <row r="43" spans="1:79" ht="78" customHeight="1">
      <c r="A43" s="42">
        <v>1</v>
      </c>
      <c r="B43" s="42"/>
      <c r="C43" s="87" t="s">
        <v>69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47">
        <v>40000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40000</v>
      </c>
      <c r="AL43" s="47"/>
      <c r="AM43" s="47"/>
      <c r="AN43" s="47"/>
      <c r="AO43" s="47"/>
      <c r="AP43" s="47">
        <v>12900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12900</v>
      </c>
      <c r="BA43" s="47"/>
      <c r="BB43" s="47"/>
      <c r="BC43" s="47"/>
      <c r="BD43" s="47">
        <f>AP43-AA43</f>
        <v>-27100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-27100</v>
      </c>
      <c r="BO43" s="47"/>
      <c r="BP43" s="47"/>
      <c r="BQ43" s="47"/>
      <c r="CA43" s="1" t="s">
        <v>22</v>
      </c>
    </row>
    <row r="44" spans="1:79" ht="46.8" customHeight="1">
      <c r="A44" s="42">
        <v>2</v>
      </c>
      <c r="B44" s="42"/>
      <c r="C44" s="87" t="s">
        <v>70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47">
        <v>110000</v>
      </c>
      <c r="AB44" s="47"/>
      <c r="AC44" s="47"/>
      <c r="AD44" s="47"/>
      <c r="AE44" s="47"/>
      <c r="AF44" s="47">
        <v>0</v>
      </c>
      <c r="AG44" s="47"/>
      <c r="AH44" s="47"/>
      <c r="AI44" s="47"/>
      <c r="AJ44" s="47"/>
      <c r="AK44" s="47">
        <f>AA44+AF44</f>
        <v>110000</v>
      </c>
      <c r="AL44" s="47"/>
      <c r="AM44" s="47"/>
      <c r="AN44" s="47"/>
      <c r="AO44" s="47"/>
      <c r="AP44" s="47">
        <v>54550</v>
      </c>
      <c r="AQ44" s="47"/>
      <c r="AR44" s="47"/>
      <c r="AS44" s="47"/>
      <c r="AT44" s="47"/>
      <c r="AU44" s="47">
        <v>0</v>
      </c>
      <c r="AV44" s="47"/>
      <c r="AW44" s="47"/>
      <c r="AX44" s="47"/>
      <c r="AY44" s="47"/>
      <c r="AZ44" s="47">
        <f>AP44+AU44</f>
        <v>54550</v>
      </c>
      <c r="BA44" s="47"/>
      <c r="BB44" s="47"/>
      <c r="BC44" s="47"/>
      <c r="BD44" s="47">
        <f>AP44-AA44</f>
        <v>-55450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-55450</v>
      </c>
      <c r="BO44" s="47"/>
      <c r="BP44" s="47"/>
      <c r="BQ44" s="47"/>
    </row>
    <row r="45" spans="1:79" ht="109.2" customHeight="1">
      <c r="A45" s="42">
        <v>3</v>
      </c>
      <c r="B45" s="42"/>
      <c r="C45" s="87" t="s">
        <v>71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47">
        <v>100000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100000</v>
      </c>
      <c r="AL45" s="47"/>
      <c r="AM45" s="47"/>
      <c r="AN45" s="47"/>
      <c r="AO45" s="47"/>
      <c r="AP45" s="47">
        <v>57960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57960</v>
      </c>
      <c r="BA45" s="47"/>
      <c r="BB45" s="47"/>
      <c r="BC45" s="47"/>
      <c r="BD45" s="47">
        <f>AP45-AA45</f>
        <v>-42040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-42040</v>
      </c>
      <c r="BO45" s="47"/>
      <c r="BP45" s="47"/>
      <c r="BQ45" s="47"/>
    </row>
    <row r="46" spans="1:79" s="94" customFormat="1" ht="15.6">
      <c r="A46" s="90"/>
      <c r="B46" s="90"/>
      <c r="C46" s="91" t="s">
        <v>72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3"/>
      <c r="AA46" s="59">
        <v>250000</v>
      </c>
      <c r="AB46" s="59"/>
      <c r="AC46" s="59"/>
      <c r="AD46" s="59"/>
      <c r="AE46" s="59"/>
      <c r="AF46" s="59">
        <v>0</v>
      </c>
      <c r="AG46" s="59"/>
      <c r="AH46" s="59"/>
      <c r="AI46" s="59"/>
      <c r="AJ46" s="59"/>
      <c r="AK46" s="59">
        <f>AA46+AF46</f>
        <v>250000</v>
      </c>
      <c r="AL46" s="59"/>
      <c r="AM46" s="59"/>
      <c r="AN46" s="59"/>
      <c r="AO46" s="59"/>
      <c r="AP46" s="59">
        <v>125410</v>
      </c>
      <c r="AQ46" s="59"/>
      <c r="AR46" s="59"/>
      <c r="AS46" s="59"/>
      <c r="AT46" s="59"/>
      <c r="AU46" s="59">
        <v>0</v>
      </c>
      <c r="AV46" s="59"/>
      <c r="AW46" s="59"/>
      <c r="AX46" s="59"/>
      <c r="AY46" s="59"/>
      <c r="AZ46" s="59">
        <f>AP46+AU46</f>
        <v>125410</v>
      </c>
      <c r="BA46" s="59"/>
      <c r="BB46" s="59"/>
      <c r="BC46" s="59"/>
      <c r="BD46" s="59">
        <f>AP46-AA46</f>
        <v>-124590</v>
      </c>
      <c r="BE46" s="59"/>
      <c r="BF46" s="59"/>
      <c r="BG46" s="59"/>
      <c r="BH46" s="59"/>
      <c r="BI46" s="59">
        <f>AU46-AF46</f>
        <v>0</v>
      </c>
      <c r="BJ46" s="59"/>
      <c r="BK46" s="59"/>
      <c r="BL46" s="59"/>
      <c r="BM46" s="59"/>
      <c r="BN46" s="59">
        <f>BD46+BI46</f>
        <v>-124590</v>
      </c>
      <c r="BO46" s="59"/>
      <c r="BP46" s="59"/>
      <c r="BQ46" s="59"/>
    </row>
    <row r="48" spans="1:79" ht="15.75" customHeight="1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>
      <c r="A49" s="61" t="s">
        <v>102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28.5" customHeight="1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29.1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9" t="s">
        <v>2</v>
      </c>
      <c r="AX51" s="50"/>
      <c r="AY51" s="50"/>
      <c r="AZ51" s="50"/>
      <c r="BA51" s="51"/>
      <c r="BB51" s="49" t="s">
        <v>1</v>
      </c>
      <c r="BC51" s="50"/>
      <c r="BD51" s="50"/>
      <c r="BE51" s="50"/>
      <c r="BF51" s="51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15.9" customHeight="1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79" ht="18" hidden="1" customHeight="1">
      <c r="A53" s="72" t="s">
        <v>16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48" t="s">
        <v>12</v>
      </c>
      <c r="R53" s="48"/>
      <c r="S53" s="48"/>
      <c r="T53" s="48"/>
      <c r="U53" s="48"/>
      <c r="V53" s="48" t="s">
        <v>11</v>
      </c>
      <c r="W53" s="48"/>
      <c r="X53" s="48"/>
      <c r="Y53" s="48"/>
      <c r="Z53" s="48"/>
      <c r="AA53" s="64" t="s">
        <v>18</v>
      </c>
      <c r="AB53" s="58"/>
      <c r="AC53" s="58"/>
      <c r="AD53" s="58"/>
      <c r="AE53" s="58"/>
      <c r="AF53" s="58"/>
      <c r="AG53" s="48" t="s">
        <v>13</v>
      </c>
      <c r="AH53" s="48"/>
      <c r="AI53" s="48"/>
      <c r="AJ53" s="48"/>
      <c r="AK53" s="48"/>
      <c r="AL53" s="48" t="s">
        <v>14</v>
      </c>
      <c r="AM53" s="48"/>
      <c r="AN53" s="48"/>
      <c r="AO53" s="48"/>
      <c r="AP53" s="48"/>
      <c r="AQ53" s="64" t="s">
        <v>18</v>
      </c>
      <c r="AR53" s="58"/>
      <c r="AS53" s="58"/>
      <c r="AT53" s="58"/>
      <c r="AU53" s="58"/>
      <c r="AV53" s="58"/>
      <c r="AW53" s="52" t="s">
        <v>19</v>
      </c>
      <c r="AX53" s="53"/>
      <c r="AY53" s="53"/>
      <c r="AZ53" s="53"/>
      <c r="BA53" s="54"/>
      <c r="BB53" s="52" t="s">
        <v>19</v>
      </c>
      <c r="BC53" s="53"/>
      <c r="BD53" s="53"/>
      <c r="BE53" s="53"/>
      <c r="BF53" s="54"/>
      <c r="BG53" s="58" t="s">
        <v>18</v>
      </c>
      <c r="BH53" s="58"/>
      <c r="BI53" s="58"/>
      <c r="BJ53" s="58"/>
      <c r="BK53" s="58"/>
      <c r="BL53" s="58"/>
      <c r="BM53" s="7"/>
      <c r="BN53" s="7"/>
      <c r="BO53" s="7"/>
      <c r="BP53" s="7"/>
      <c r="BQ53" s="7"/>
      <c r="CA53" s="1" t="s">
        <v>23</v>
      </c>
    </row>
    <row r="54" spans="1:79" ht="62.4" customHeight="1">
      <c r="A54" s="95" t="s">
        <v>73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7"/>
      <c r="Q54" s="65">
        <v>250000</v>
      </c>
      <c r="R54" s="65"/>
      <c r="S54" s="65"/>
      <c r="T54" s="65"/>
      <c r="U54" s="65"/>
      <c r="V54" s="65">
        <v>0</v>
      </c>
      <c r="W54" s="65"/>
      <c r="X54" s="65"/>
      <c r="Y54" s="65"/>
      <c r="Z54" s="65"/>
      <c r="AA54" s="65">
        <f>Q54+V54</f>
        <v>250000</v>
      </c>
      <c r="AB54" s="65"/>
      <c r="AC54" s="65"/>
      <c r="AD54" s="65"/>
      <c r="AE54" s="65"/>
      <c r="AF54" s="65"/>
      <c r="AG54" s="65">
        <v>125410</v>
      </c>
      <c r="AH54" s="65"/>
      <c r="AI54" s="65"/>
      <c r="AJ54" s="65"/>
      <c r="AK54" s="65"/>
      <c r="AL54" s="65">
        <v>0</v>
      </c>
      <c r="AM54" s="65"/>
      <c r="AN54" s="65"/>
      <c r="AO54" s="65"/>
      <c r="AP54" s="65"/>
      <c r="AQ54" s="65">
        <f>AG54+AL54</f>
        <v>125410</v>
      </c>
      <c r="AR54" s="65"/>
      <c r="AS54" s="65"/>
      <c r="AT54" s="65"/>
      <c r="AU54" s="65"/>
      <c r="AV54" s="65"/>
      <c r="AW54" s="65">
        <f>AG54-Q54</f>
        <v>-124590</v>
      </c>
      <c r="AX54" s="65"/>
      <c r="AY54" s="65"/>
      <c r="AZ54" s="65"/>
      <c r="BA54" s="65"/>
      <c r="BB54" s="73">
        <f>AL54-V54</f>
        <v>0</v>
      </c>
      <c r="BC54" s="73"/>
      <c r="BD54" s="73"/>
      <c r="BE54" s="73"/>
      <c r="BF54" s="73"/>
      <c r="BG54" s="73">
        <f>AW54+BB54</f>
        <v>-124590</v>
      </c>
      <c r="BH54" s="73"/>
      <c r="BI54" s="73"/>
      <c r="BJ54" s="73"/>
      <c r="BK54" s="73"/>
      <c r="BL54" s="73"/>
      <c r="BM54" s="8"/>
      <c r="BN54" s="8"/>
      <c r="BO54" s="8"/>
      <c r="BP54" s="8"/>
      <c r="BQ54" s="8"/>
      <c r="CA54" s="1" t="s">
        <v>24</v>
      </c>
    </row>
    <row r="55" spans="1:79" s="94" customFormat="1" ht="15.6">
      <c r="A55" s="98" t="s">
        <v>74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66">
        <v>250000</v>
      </c>
      <c r="R55" s="66"/>
      <c r="S55" s="66"/>
      <c r="T55" s="66"/>
      <c r="U55" s="66"/>
      <c r="V55" s="66">
        <v>0</v>
      </c>
      <c r="W55" s="66"/>
      <c r="X55" s="66"/>
      <c r="Y55" s="66"/>
      <c r="Z55" s="66"/>
      <c r="AA55" s="66">
        <f>Q55+V55</f>
        <v>250000</v>
      </c>
      <c r="AB55" s="66"/>
      <c r="AC55" s="66"/>
      <c r="AD55" s="66"/>
      <c r="AE55" s="66"/>
      <c r="AF55" s="66"/>
      <c r="AG55" s="66">
        <v>125410</v>
      </c>
      <c r="AH55" s="66"/>
      <c r="AI55" s="66"/>
      <c r="AJ55" s="66"/>
      <c r="AK55" s="66"/>
      <c r="AL55" s="66">
        <v>0</v>
      </c>
      <c r="AM55" s="66"/>
      <c r="AN55" s="66"/>
      <c r="AO55" s="66"/>
      <c r="AP55" s="66"/>
      <c r="AQ55" s="66">
        <f>AG55+AL55</f>
        <v>125410</v>
      </c>
      <c r="AR55" s="66"/>
      <c r="AS55" s="66"/>
      <c r="AT55" s="66"/>
      <c r="AU55" s="66"/>
      <c r="AV55" s="66"/>
      <c r="AW55" s="66">
        <f>AG55-Q55</f>
        <v>-124590</v>
      </c>
      <c r="AX55" s="66"/>
      <c r="AY55" s="66"/>
      <c r="AZ55" s="66"/>
      <c r="BA55" s="66"/>
      <c r="BB55" s="101">
        <f>AL55-V55</f>
        <v>0</v>
      </c>
      <c r="BC55" s="101"/>
      <c r="BD55" s="101"/>
      <c r="BE55" s="101"/>
      <c r="BF55" s="101"/>
      <c r="BG55" s="101">
        <f>AW55+BB55</f>
        <v>-124590</v>
      </c>
      <c r="BH55" s="101"/>
      <c r="BI55" s="101"/>
      <c r="BJ55" s="101"/>
      <c r="BK55" s="101"/>
      <c r="BL55" s="101"/>
      <c r="BM55" s="102"/>
      <c r="BN55" s="102"/>
      <c r="BO55" s="102"/>
      <c r="BP55" s="102"/>
      <c r="BQ55" s="102"/>
    </row>
    <row r="57" spans="1:79" ht="15.75" customHeight="1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79" ht="45" customHeight="1">
      <c r="A59" s="79" t="s">
        <v>7</v>
      </c>
      <c r="B59" s="80"/>
      <c r="C59" s="79" t="s">
        <v>6</v>
      </c>
      <c r="D59" s="83"/>
      <c r="E59" s="83"/>
      <c r="F59" s="83"/>
      <c r="G59" s="83"/>
      <c r="H59" s="83"/>
      <c r="I59" s="80"/>
      <c r="J59" s="79" t="s">
        <v>5</v>
      </c>
      <c r="K59" s="83"/>
      <c r="L59" s="83"/>
      <c r="M59" s="83"/>
      <c r="N59" s="80"/>
      <c r="O59" s="79" t="s">
        <v>4</v>
      </c>
      <c r="P59" s="83"/>
      <c r="Q59" s="83"/>
      <c r="R59" s="83"/>
      <c r="S59" s="83"/>
      <c r="T59" s="83"/>
      <c r="U59" s="83"/>
      <c r="V59" s="83"/>
      <c r="W59" s="83"/>
      <c r="X59" s="80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4" t="s">
        <v>0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81"/>
      <c r="B60" s="82"/>
      <c r="C60" s="81"/>
      <c r="D60" s="77"/>
      <c r="E60" s="77"/>
      <c r="F60" s="77"/>
      <c r="G60" s="77"/>
      <c r="H60" s="77"/>
      <c r="I60" s="82"/>
      <c r="J60" s="81"/>
      <c r="K60" s="77"/>
      <c r="L60" s="77"/>
      <c r="M60" s="77"/>
      <c r="N60" s="82"/>
      <c r="O60" s="81"/>
      <c r="P60" s="77"/>
      <c r="Q60" s="77"/>
      <c r="R60" s="77"/>
      <c r="S60" s="77"/>
      <c r="T60" s="77"/>
      <c r="U60" s="77"/>
      <c r="V60" s="77"/>
      <c r="W60" s="77"/>
      <c r="X60" s="82"/>
      <c r="Y60" s="49" t="s">
        <v>2</v>
      </c>
      <c r="Z60" s="50"/>
      <c r="AA60" s="50"/>
      <c r="AB60" s="50"/>
      <c r="AC60" s="51"/>
      <c r="AD60" s="49" t="s">
        <v>1</v>
      </c>
      <c r="AE60" s="50"/>
      <c r="AF60" s="50"/>
      <c r="AG60" s="50"/>
      <c r="AH60" s="51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" customHeight="1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9">
        <v>8</v>
      </c>
      <c r="AO61" s="50"/>
      <c r="AP61" s="50"/>
      <c r="AQ61" s="50"/>
      <c r="AR61" s="51"/>
      <c r="AS61" s="49">
        <v>9</v>
      </c>
      <c r="AT61" s="50"/>
      <c r="AU61" s="50"/>
      <c r="AV61" s="50"/>
      <c r="AW61" s="51"/>
      <c r="AX61" s="49">
        <v>10</v>
      </c>
      <c r="AY61" s="50"/>
      <c r="AZ61" s="50"/>
      <c r="BA61" s="50"/>
      <c r="BB61" s="51"/>
      <c r="BC61" s="49">
        <v>11</v>
      </c>
      <c r="BD61" s="50"/>
      <c r="BE61" s="50"/>
      <c r="BF61" s="50"/>
      <c r="BG61" s="51"/>
      <c r="BH61" s="49">
        <v>12</v>
      </c>
      <c r="BI61" s="50"/>
      <c r="BJ61" s="50"/>
      <c r="BK61" s="50"/>
      <c r="BL61" s="51"/>
      <c r="BM61" s="49">
        <v>13</v>
      </c>
      <c r="BN61" s="50"/>
      <c r="BO61" s="50"/>
      <c r="BP61" s="50"/>
      <c r="BQ61" s="5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71" t="s">
        <v>39</v>
      </c>
      <c r="B62" s="71"/>
      <c r="C62" s="68" t="s">
        <v>16</v>
      </c>
      <c r="D62" s="69"/>
      <c r="E62" s="69"/>
      <c r="F62" s="69"/>
      <c r="G62" s="69"/>
      <c r="H62" s="69"/>
      <c r="I62" s="70"/>
      <c r="J62" s="71" t="s">
        <v>17</v>
      </c>
      <c r="K62" s="71"/>
      <c r="L62" s="71"/>
      <c r="M62" s="71"/>
      <c r="N62" s="71"/>
      <c r="O62" s="72" t="s">
        <v>40</v>
      </c>
      <c r="P62" s="72"/>
      <c r="Q62" s="72"/>
      <c r="R62" s="72"/>
      <c r="S62" s="72"/>
      <c r="T62" s="72"/>
      <c r="U62" s="72"/>
      <c r="V62" s="72"/>
      <c r="W62" s="72"/>
      <c r="X62" s="68"/>
      <c r="Y62" s="48" t="s">
        <v>12</v>
      </c>
      <c r="Z62" s="48"/>
      <c r="AA62" s="48"/>
      <c r="AB62" s="48"/>
      <c r="AC62" s="48"/>
      <c r="AD62" s="48" t="s">
        <v>32</v>
      </c>
      <c r="AE62" s="48"/>
      <c r="AF62" s="48"/>
      <c r="AG62" s="48"/>
      <c r="AH62" s="48"/>
      <c r="AI62" s="48" t="s">
        <v>18</v>
      </c>
      <c r="AJ62" s="48"/>
      <c r="AK62" s="48"/>
      <c r="AL62" s="48"/>
      <c r="AM62" s="48"/>
      <c r="AN62" s="48" t="s">
        <v>33</v>
      </c>
      <c r="AO62" s="48"/>
      <c r="AP62" s="48"/>
      <c r="AQ62" s="48"/>
      <c r="AR62" s="48"/>
      <c r="AS62" s="48" t="s">
        <v>13</v>
      </c>
      <c r="AT62" s="48"/>
      <c r="AU62" s="48"/>
      <c r="AV62" s="48"/>
      <c r="AW62" s="48"/>
      <c r="AX62" s="48" t="s">
        <v>18</v>
      </c>
      <c r="AY62" s="48"/>
      <c r="AZ62" s="48"/>
      <c r="BA62" s="48"/>
      <c r="BB62" s="48"/>
      <c r="BC62" s="48" t="s">
        <v>35</v>
      </c>
      <c r="BD62" s="48"/>
      <c r="BE62" s="48"/>
      <c r="BF62" s="48"/>
      <c r="BG62" s="48"/>
      <c r="BH62" s="48" t="s">
        <v>35</v>
      </c>
      <c r="BI62" s="48"/>
      <c r="BJ62" s="48"/>
      <c r="BK62" s="48"/>
      <c r="BL62" s="48"/>
      <c r="BM62" s="57" t="s">
        <v>18</v>
      </c>
      <c r="BN62" s="57"/>
      <c r="BO62" s="57"/>
      <c r="BP62" s="57"/>
      <c r="BQ62" s="5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4" customFormat="1" ht="15.6">
      <c r="A63" s="90">
        <v>0</v>
      </c>
      <c r="B63" s="90"/>
      <c r="C63" s="103" t="s">
        <v>75</v>
      </c>
      <c r="D63" s="103"/>
      <c r="E63" s="103"/>
      <c r="F63" s="103"/>
      <c r="G63" s="103"/>
      <c r="H63" s="103"/>
      <c r="I63" s="103"/>
      <c r="J63" s="103" t="s">
        <v>76</v>
      </c>
      <c r="K63" s="103"/>
      <c r="L63" s="103"/>
      <c r="M63" s="103"/>
      <c r="N63" s="103"/>
      <c r="O63" s="103" t="s">
        <v>76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  <c r="CA63" s="94" t="s">
        <v>26</v>
      </c>
    </row>
    <row r="64" spans="1:79" ht="26.4" customHeight="1">
      <c r="A64" s="42">
        <v>1</v>
      </c>
      <c r="B64" s="42"/>
      <c r="C64" s="111" t="s">
        <v>77</v>
      </c>
      <c r="D64" s="112"/>
      <c r="E64" s="112"/>
      <c r="F64" s="112"/>
      <c r="G64" s="112"/>
      <c r="H64" s="112"/>
      <c r="I64" s="113"/>
      <c r="J64" s="67" t="s">
        <v>78</v>
      </c>
      <c r="K64" s="67"/>
      <c r="L64" s="67"/>
      <c r="M64" s="67"/>
      <c r="N64" s="67"/>
      <c r="O64" s="111" t="s">
        <v>79</v>
      </c>
      <c r="P64" s="112"/>
      <c r="Q64" s="112"/>
      <c r="R64" s="112"/>
      <c r="S64" s="112"/>
      <c r="T64" s="112"/>
      <c r="U64" s="112"/>
      <c r="V64" s="112"/>
      <c r="W64" s="112"/>
      <c r="X64" s="113"/>
      <c r="Y64" s="114">
        <v>250000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v>250000</v>
      </c>
      <c r="AJ64" s="114"/>
      <c r="AK64" s="114"/>
      <c r="AL64" s="114"/>
      <c r="AM64" s="114"/>
      <c r="AN64" s="114">
        <v>125410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v>125410</v>
      </c>
      <c r="AY64" s="115"/>
      <c r="AZ64" s="115"/>
      <c r="BA64" s="115"/>
      <c r="BB64" s="115"/>
      <c r="BC64" s="115">
        <f>AN64-Y64</f>
        <v>-124590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v>-124590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4" customFormat="1" ht="15.6">
      <c r="A65" s="90">
        <v>0</v>
      </c>
      <c r="B65" s="90"/>
      <c r="C65" s="108" t="s">
        <v>80</v>
      </c>
      <c r="D65" s="109"/>
      <c r="E65" s="109"/>
      <c r="F65" s="109"/>
      <c r="G65" s="109"/>
      <c r="H65" s="109"/>
      <c r="I65" s="110"/>
      <c r="J65" s="103" t="s">
        <v>76</v>
      </c>
      <c r="K65" s="103"/>
      <c r="L65" s="103"/>
      <c r="M65" s="103"/>
      <c r="N65" s="103"/>
      <c r="O65" s="108" t="s">
        <v>76</v>
      </c>
      <c r="P65" s="109"/>
      <c r="Q65" s="109"/>
      <c r="R65" s="109"/>
      <c r="S65" s="109"/>
      <c r="T65" s="109"/>
      <c r="U65" s="109"/>
      <c r="V65" s="109"/>
      <c r="W65" s="109"/>
      <c r="X65" s="110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80" ht="26.4" customHeight="1">
      <c r="A66" s="42">
        <v>1</v>
      </c>
      <c r="B66" s="42"/>
      <c r="C66" s="111" t="s">
        <v>81</v>
      </c>
      <c r="D66" s="88"/>
      <c r="E66" s="88"/>
      <c r="F66" s="88"/>
      <c r="G66" s="88"/>
      <c r="H66" s="88"/>
      <c r="I66" s="89"/>
      <c r="J66" s="67" t="s">
        <v>82</v>
      </c>
      <c r="K66" s="67"/>
      <c r="L66" s="67"/>
      <c r="M66" s="67"/>
      <c r="N66" s="67"/>
      <c r="O66" s="111" t="s">
        <v>83</v>
      </c>
      <c r="P66" s="88"/>
      <c r="Q66" s="88"/>
      <c r="R66" s="88"/>
      <c r="S66" s="88"/>
      <c r="T66" s="88"/>
      <c r="U66" s="88"/>
      <c r="V66" s="88"/>
      <c r="W66" s="88"/>
      <c r="X66" s="89"/>
      <c r="Y66" s="114">
        <v>18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v>18</v>
      </c>
      <c r="AJ66" s="114"/>
      <c r="AK66" s="114"/>
      <c r="AL66" s="114"/>
      <c r="AM66" s="114"/>
      <c r="AN66" s="114">
        <v>16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v>16</v>
      </c>
      <c r="AY66" s="115"/>
      <c r="AZ66" s="115"/>
      <c r="BA66" s="115"/>
      <c r="BB66" s="115"/>
      <c r="BC66" s="115">
        <f>AN66-Y66</f>
        <v>-2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v>-2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6.4" customHeight="1">
      <c r="A67" s="42">
        <v>2</v>
      </c>
      <c r="B67" s="42"/>
      <c r="C67" s="111" t="s">
        <v>84</v>
      </c>
      <c r="D67" s="88"/>
      <c r="E67" s="88"/>
      <c r="F67" s="88"/>
      <c r="G67" s="88"/>
      <c r="H67" s="88"/>
      <c r="I67" s="89"/>
      <c r="J67" s="67" t="s">
        <v>85</v>
      </c>
      <c r="K67" s="67"/>
      <c r="L67" s="67"/>
      <c r="M67" s="67"/>
      <c r="N67" s="67"/>
      <c r="O67" s="111" t="s">
        <v>83</v>
      </c>
      <c r="P67" s="88"/>
      <c r="Q67" s="88"/>
      <c r="R67" s="88"/>
      <c r="S67" s="88"/>
      <c r="T67" s="88"/>
      <c r="U67" s="88"/>
      <c r="V67" s="88"/>
      <c r="W67" s="88"/>
      <c r="X67" s="89"/>
      <c r="Y67" s="114">
        <v>1700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v>1700</v>
      </c>
      <c r="AJ67" s="114"/>
      <c r="AK67" s="114"/>
      <c r="AL67" s="114"/>
      <c r="AM67" s="114"/>
      <c r="AN67" s="114">
        <v>1400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v>1400</v>
      </c>
      <c r="AY67" s="115"/>
      <c r="AZ67" s="115"/>
      <c r="BA67" s="115"/>
      <c r="BB67" s="115"/>
      <c r="BC67" s="115">
        <f>AN67-Y67</f>
        <v>-300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v>-300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4" customFormat="1" ht="15.6">
      <c r="A68" s="90">
        <v>0</v>
      </c>
      <c r="B68" s="90"/>
      <c r="C68" s="108" t="s">
        <v>86</v>
      </c>
      <c r="D68" s="92"/>
      <c r="E68" s="92"/>
      <c r="F68" s="92"/>
      <c r="G68" s="92"/>
      <c r="H68" s="92"/>
      <c r="I68" s="93"/>
      <c r="J68" s="103" t="s">
        <v>76</v>
      </c>
      <c r="K68" s="103"/>
      <c r="L68" s="103"/>
      <c r="M68" s="103"/>
      <c r="N68" s="103"/>
      <c r="O68" s="108" t="s">
        <v>76</v>
      </c>
      <c r="P68" s="92"/>
      <c r="Q68" s="92"/>
      <c r="R68" s="92"/>
      <c r="S68" s="92"/>
      <c r="T68" s="92"/>
      <c r="U68" s="92"/>
      <c r="V68" s="92"/>
      <c r="W68" s="92"/>
      <c r="X68" s="93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80" ht="39.6" customHeight="1">
      <c r="A69" s="42">
        <v>1</v>
      </c>
      <c r="B69" s="42"/>
      <c r="C69" s="111" t="s">
        <v>87</v>
      </c>
      <c r="D69" s="88"/>
      <c r="E69" s="88"/>
      <c r="F69" s="88"/>
      <c r="G69" s="88"/>
      <c r="H69" s="88"/>
      <c r="I69" s="89"/>
      <c r="J69" s="67" t="s">
        <v>78</v>
      </c>
      <c r="K69" s="67"/>
      <c r="L69" s="67"/>
      <c r="M69" s="67"/>
      <c r="N69" s="67"/>
      <c r="O69" s="111" t="s">
        <v>88</v>
      </c>
      <c r="P69" s="88"/>
      <c r="Q69" s="88"/>
      <c r="R69" s="88"/>
      <c r="S69" s="88"/>
      <c r="T69" s="88"/>
      <c r="U69" s="88"/>
      <c r="V69" s="88"/>
      <c r="W69" s="88"/>
      <c r="X69" s="89"/>
      <c r="Y69" s="114">
        <v>13900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v>13900</v>
      </c>
      <c r="AJ69" s="114"/>
      <c r="AK69" s="114"/>
      <c r="AL69" s="114"/>
      <c r="AM69" s="114"/>
      <c r="AN69" s="114">
        <v>7838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v>7838</v>
      </c>
      <c r="AY69" s="115"/>
      <c r="AZ69" s="115"/>
      <c r="BA69" s="115"/>
      <c r="BB69" s="115"/>
      <c r="BC69" s="115">
        <f>AN69-Y69</f>
        <v>-6062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v>-6062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4" customFormat="1" ht="15.6">
      <c r="A70" s="90">
        <v>0</v>
      </c>
      <c r="B70" s="90"/>
      <c r="C70" s="108" t="s">
        <v>89</v>
      </c>
      <c r="D70" s="92"/>
      <c r="E70" s="92"/>
      <c r="F70" s="92"/>
      <c r="G70" s="92"/>
      <c r="H70" s="92"/>
      <c r="I70" s="93"/>
      <c r="J70" s="103" t="s">
        <v>76</v>
      </c>
      <c r="K70" s="103"/>
      <c r="L70" s="103"/>
      <c r="M70" s="103"/>
      <c r="N70" s="103"/>
      <c r="O70" s="108" t="s">
        <v>76</v>
      </c>
      <c r="P70" s="92"/>
      <c r="Q70" s="92"/>
      <c r="R70" s="92"/>
      <c r="S70" s="92"/>
      <c r="T70" s="92"/>
      <c r="U70" s="92"/>
      <c r="V70" s="92"/>
      <c r="W70" s="92"/>
      <c r="X70" s="93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80" ht="39.6" customHeight="1">
      <c r="A71" s="42">
        <v>0</v>
      </c>
      <c r="B71" s="42"/>
      <c r="C71" s="111" t="s">
        <v>90</v>
      </c>
      <c r="D71" s="88"/>
      <c r="E71" s="88"/>
      <c r="F71" s="88"/>
      <c r="G71" s="88"/>
      <c r="H71" s="88"/>
      <c r="I71" s="89"/>
      <c r="J71" s="67" t="s">
        <v>91</v>
      </c>
      <c r="K71" s="67"/>
      <c r="L71" s="67"/>
      <c r="M71" s="67"/>
      <c r="N71" s="67"/>
      <c r="O71" s="111" t="s">
        <v>92</v>
      </c>
      <c r="P71" s="88"/>
      <c r="Q71" s="88"/>
      <c r="R71" s="88"/>
      <c r="S71" s="88"/>
      <c r="T71" s="88"/>
      <c r="U71" s="88"/>
      <c r="V71" s="88"/>
      <c r="W71" s="88"/>
      <c r="X71" s="89"/>
      <c r="Y71" s="114">
        <v>100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v>100</v>
      </c>
      <c r="AJ71" s="114"/>
      <c r="AK71" s="114"/>
      <c r="AL71" s="114"/>
      <c r="AM71" s="114"/>
      <c r="AN71" s="114">
        <v>0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v>0</v>
      </c>
      <c r="AY71" s="115"/>
      <c r="AZ71" s="115"/>
      <c r="BA71" s="115"/>
      <c r="BB71" s="115"/>
      <c r="BC71" s="115">
        <f>AN71-Y71</f>
        <v>-100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v>-100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6.4" customHeight="1">
      <c r="A72" s="42"/>
      <c r="B72" s="42"/>
      <c r="C72" s="116" t="s">
        <v>94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8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93</v>
      </c>
    </row>
    <row r="74" spans="1:80" ht="15.9" customHeight="1">
      <c r="A74" s="37" t="s">
        <v>51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80" ht="46.8" customHeight="1">
      <c r="A75" s="121" t="s">
        <v>96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</row>
    <row r="76" spans="1:80" ht="15.9" customHeight="1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" customHeight="1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>
      <c r="A79" s="125" t="s">
        <v>99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26" t="s">
        <v>99</v>
      </c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</row>
    <row r="80" spans="1:80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  <row r="83" spans="1:60" ht="15.9" customHeight="1">
      <c r="A83" s="125" t="s">
        <v>99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3"/>
      <c r="AO83" s="3"/>
      <c r="AP83" s="126" t="s">
        <v>99</v>
      </c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</row>
    <row r="84" spans="1:60">
      <c r="W84" s="75" t="s">
        <v>9</v>
      </c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4"/>
      <c r="AO84" s="4"/>
      <c r="AP84" s="75" t="s">
        <v>10</v>
      </c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</row>
  </sheetData>
  <mergeCells count="358">
    <mergeCell ref="C72:BQ72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Q55:AV5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35:F35"/>
    <mergeCell ref="G35:BL35"/>
    <mergeCell ref="A74:BL74"/>
    <mergeCell ref="A75:BL75"/>
    <mergeCell ref="A34:F34"/>
    <mergeCell ref="G34:BL34"/>
    <mergeCell ref="A59:B60"/>
    <mergeCell ref="C59:I60"/>
    <mergeCell ref="J59:N60"/>
    <mergeCell ref="O59:X60"/>
    <mergeCell ref="J61:N61"/>
    <mergeCell ref="O61:X61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Q52:AV52"/>
    <mergeCell ref="AL52:AP52"/>
    <mergeCell ref="AG52:AK52"/>
    <mergeCell ref="AG51:AK51"/>
    <mergeCell ref="AA51:AF51"/>
    <mergeCell ref="AA41:AE41"/>
    <mergeCell ref="AF41:AJ41"/>
    <mergeCell ref="A42:B42"/>
    <mergeCell ref="AZ42:BC42"/>
    <mergeCell ref="A53:P53"/>
    <mergeCell ref="AK41:AO41"/>
    <mergeCell ref="Q53:U53"/>
    <mergeCell ref="V53:Z53"/>
    <mergeCell ref="AA53:AF53"/>
    <mergeCell ref="Q52:U52"/>
    <mergeCell ref="AA52:AF52"/>
    <mergeCell ref="AZ45:BC45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80:BH80"/>
    <mergeCell ref="W80:AM80"/>
    <mergeCell ref="A79:V79"/>
    <mergeCell ref="W79:AM79"/>
    <mergeCell ref="AP79:BH79"/>
    <mergeCell ref="BN43:BQ43"/>
    <mergeCell ref="C61:I61"/>
    <mergeCell ref="A52:P52"/>
    <mergeCell ref="A50:P51"/>
    <mergeCell ref="A61:B61"/>
    <mergeCell ref="AW54:BA54"/>
    <mergeCell ref="BB54:BF54"/>
    <mergeCell ref="A57:BQ57"/>
    <mergeCell ref="AL54:AP54"/>
    <mergeCell ref="AG54:AK54"/>
    <mergeCell ref="AP84:BH84"/>
    <mergeCell ref="A83:V83"/>
    <mergeCell ref="W83:AM83"/>
    <mergeCell ref="AP83:BH83"/>
    <mergeCell ref="W84:AM84"/>
    <mergeCell ref="A63:B63"/>
    <mergeCell ref="A62:B62"/>
    <mergeCell ref="AK42:AO42"/>
    <mergeCell ref="AF42:AJ42"/>
    <mergeCell ref="A54:P54"/>
    <mergeCell ref="Q54:U54"/>
    <mergeCell ref="A48:BL48"/>
    <mergeCell ref="AQ54:AV54"/>
    <mergeCell ref="AG53:AK53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4:Z54"/>
    <mergeCell ref="AA54:AF54"/>
    <mergeCell ref="AI60:AM60"/>
    <mergeCell ref="Y60:AC60"/>
    <mergeCell ref="AD62:AH62"/>
    <mergeCell ref="AI61:AM61"/>
    <mergeCell ref="Y59:AM59"/>
    <mergeCell ref="Y61:AC61"/>
    <mergeCell ref="AD61:AH61"/>
    <mergeCell ref="AA43:AE43"/>
    <mergeCell ref="Q51:U51"/>
    <mergeCell ref="AN61:AR61"/>
    <mergeCell ref="V51:Z51"/>
    <mergeCell ref="AI62:AM62"/>
    <mergeCell ref="AL53:AP53"/>
    <mergeCell ref="AN62:AR62"/>
    <mergeCell ref="AQ53:AV53"/>
    <mergeCell ref="V52:Z52"/>
    <mergeCell ref="AS62:AW62"/>
    <mergeCell ref="AP42:AT42"/>
    <mergeCell ref="C42:Z42"/>
    <mergeCell ref="BG51:BL51"/>
    <mergeCell ref="AW50:BL50"/>
    <mergeCell ref="AA42:AE42"/>
    <mergeCell ref="AK43:AO43"/>
    <mergeCell ref="AP43:AT43"/>
    <mergeCell ref="AG50:AV50"/>
    <mergeCell ref="Q50:AF50"/>
    <mergeCell ref="AQ51:AV51"/>
    <mergeCell ref="AI63:AM63"/>
    <mergeCell ref="AN63:AR63"/>
    <mergeCell ref="AS63:AW63"/>
    <mergeCell ref="AX63:BB63"/>
    <mergeCell ref="BG53:BL53"/>
    <mergeCell ref="AU41:AY41"/>
    <mergeCell ref="AU43:AY43"/>
    <mergeCell ref="AW52:BA52"/>
    <mergeCell ref="BB52:BF52"/>
    <mergeCell ref="BG52:BL52"/>
    <mergeCell ref="BC63:BG6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AO2:BL6"/>
    <mergeCell ref="A7:BL7"/>
    <mergeCell ref="A8:BL8"/>
    <mergeCell ref="A9:BL9"/>
    <mergeCell ref="AW51:BA51"/>
    <mergeCell ref="A49:BL49"/>
    <mergeCell ref="AW53:BA53"/>
    <mergeCell ref="BB53:BF53"/>
    <mergeCell ref="BB51:BF51"/>
    <mergeCell ref="AL51:AP51"/>
    <mergeCell ref="BM60:BQ60"/>
    <mergeCell ref="BH60:BL60"/>
    <mergeCell ref="BC60:BG60"/>
    <mergeCell ref="BG54:BL54"/>
    <mergeCell ref="AN59:BB59"/>
    <mergeCell ref="BC59:BQ59"/>
    <mergeCell ref="AF43:AJ43"/>
    <mergeCell ref="AZ43:BC43"/>
    <mergeCell ref="BD43:BH43"/>
    <mergeCell ref="BI43:BM43"/>
    <mergeCell ref="AX62:BB62"/>
    <mergeCell ref="C39:Z40"/>
    <mergeCell ref="C41:Z41"/>
    <mergeCell ref="C43:Z43"/>
    <mergeCell ref="AX61:BB61"/>
    <mergeCell ref="AS61:AW61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3:C72">
    <cfRule type="cellIs" dxfId="1" priority="1" stopIfTrue="1" operator="equal">
      <formula>$C62</formula>
    </cfRule>
  </conditionalFormatting>
  <conditionalFormatting sqref="A63:B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КПК2318420</vt:lpstr>
      <vt:lpstr>КПК2318420!Область_печати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2022-02-14T08:49:44Z</dcterms:modified>
</cp:coreProperties>
</file>