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60" windowWidth="26715" windowHeight="15600" activeTab="0"/>
  </bookViews>
  <sheets>
    <sheet name="КПК 1115010 (Пастпорт на 21)" sheetId="1" r:id="rId1"/>
  </sheets>
  <definedNames/>
  <calcPr fullCalcOnLoad="1"/>
</workbook>
</file>

<file path=xl/sharedStrings.xml><?xml version="1.0" encoding="utf-8"?>
<sst xmlns="http://schemas.openxmlformats.org/spreadsheetml/2006/main" count="122" uniqueCount="77">
  <si>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</si>
  <si>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</si>
  <si>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</si>
  <si>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</si>
  <si>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 29 грудня 2018 року № 1209)</t>
  </si>
  <si>
    <t>Наказ/розпорядчий документ</t>
  </si>
  <si>
    <t>(найменування головного розпорядника коштів
місцевого бюджету)</t>
  </si>
  <si>
    <t>Паспорт</t>
  </si>
  <si>
    <t>1.</t>
  </si>
  <si>
    <t xml:space="preserve">(КПКВК МБ) </t>
  </si>
  <si>
    <t xml:space="preserve">(найменування головного розпорядника) </t>
  </si>
  <si>
    <t>2.</t>
  </si>
  <si>
    <t xml:space="preserve">(найменування відповідального виконавця) </t>
  </si>
  <si>
    <t>3.</t>
  </si>
  <si>
    <r>
      <t>(КФКВК)</t>
    </r>
    <r>
      <rPr>
        <vertAlign val="superscript"/>
        <sz val="9"/>
        <rFont val="Times New Roman"/>
        <family val="1"/>
      </rPr>
      <t>1</t>
    </r>
  </si>
  <si>
    <t xml:space="preserve">(найменування бюджетної програми) </t>
  </si>
  <si>
    <t xml:space="preserve">5. Підстави для виконання бюджетної програми </t>
  </si>
  <si>
    <t>6.</t>
  </si>
  <si>
    <t>Цілі державної політики, на досягнення яких спрямована реалізація бюджетної програми</t>
  </si>
  <si>
    <t>№з/п</t>
  </si>
  <si>
    <t>Ціль державної політики</t>
  </si>
  <si>
    <t xml:space="preserve">7. Мета бюджетної програми </t>
  </si>
  <si>
    <t>8.Завдання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</si>
  <si>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</si>
  <si>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</si>
  <si>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</si>
  <si>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</si>
  <si>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 </t>
  </si>
  <si>
    <t>Спеціальний фонд </t>
  </si>
  <si>
    <t>Усього</t>
  </si>
  <si>
    <t>10. Перелік місцевих/регіональних програм, щоі виконуються у складі бюджетної програми</t>
  </si>
  <si>
    <t>11. Результативні показники бюджетної програми</t>
  </si>
  <si>
    <t>Назва показника</t>
  </si>
  <si>
    <t>Одиниця виміру </t>
  </si>
  <si>
    <t>Джерело інформації </t>
  </si>
  <si>
    <t>Загальний фонд</t>
  </si>
  <si>
    <t>Спеціальний фонд</t>
  </si>
  <si>
    <t xml:space="preserve"> затрат</t>
  </si>
  <si>
    <t>грн.</t>
  </si>
  <si>
    <t>кошторис</t>
  </si>
  <si>
    <t>продукту</t>
  </si>
  <si>
    <t>од.</t>
  </si>
  <si>
    <t xml:space="preserve"> ефективності</t>
  </si>
  <si>
    <t>звіт</t>
  </si>
  <si>
    <t xml:space="preserve"> якості</t>
  </si>
  <si>
    <t>х</t>
  </si>
  <si>
    <t>%</t>
  </si>
  <si>
    <t xml:space="preserve">(підпис) </t>
  </si>
  <si>
    <t xml:space="preserve">(ініціали та прізвище) </t>
  </si>
  <si>
    <t xml:space="preserve">ПОГОДЖЕНО: </t>
  </si>
  <si>
    <t>Департамент економічного та регіонального розвитку, торгівлі, залучення інвестицій, забезпечення виконання державних програм та контролю за їх виконанням Закарпатської обласної державної адміністрації</t>
  </si>
  <si>
    <t>Департамент економічного та регіонального розвитку, торгівлі, залучення інвестицій, забезпечення виконання державних програм та контролю за їх виконанням Закарпатської обласної державної адміністрації; Агенція регіонального розвитку</t>
  </si>
  <si>
    <t>Підтримка об'єднаних територіальних громад</t>
  </si>
  <si>
    <t>Інституційна, наукова та аналітична підтримка регіонального та інноваційного розвитку</t>
  </si>
  <si>
    <t>Підтримка державної політики регіонального розвитку та підтримки громад Закарпатської області</t>
  </si>
  <si>
    <t>Інституційна підтримка установи "Агенція регіонального розвитку Закарпатської області"</t>
  </si>
  <si>
    <t>Заробітна плата, оренда приміщення, оплата комунальних послуг, інформаційні послуги, оплата послуг експертів, науковців тощо</t>
  </si>
  <si>
    <t>Організація та проведення заходів (конференцій, форумів, круглих столів, обговорень тощо), які мають на меті підвищення обізнаності об’єднаних територіальних громад щодо державної політики регіонального розвитку на території області</t>
  </si>
  <si>
    <t>Кількість заходів з питань обізнаності об'єднаних територіальних громад щодо державної політики регіонального розвитку на території області</t>
  </si>
  <si>
    <t>Середній обсяг витрат на виконання одного заходу з питань обізнаності об'єднаних територіальних громад щодо державної політики регіонального розвитку на території області</t>
  </si>
  <si>
    <t>Підвищення інституційної підтримки установи "Агенція регіонального розвитку Закарпатської області"</t>
  </si>
  <si>
    <t>Інші заходи пов'язані з економічною діяльністю (Підтримка державної політики регіонального розвитку та підтримки громад Закарпатської області на 2021-2023 роки)</t>
  </si>
  <si>
    <t xml:space="preserve">(власне ім'я, прізвище) </t>
  </si>
  <si>
    <t>Іван ЗАВИДНЯК</t>
  </si>
  <si>
    <t>Петро ЛАЗАР</t>
  </si>
  <si>
    <t>Розроблення проєктної документації та реалізація мікропроєктів, що мають на меті підвищити ефективність впровадження державної регіональної політики на території області</t>
  </si>
  <si>
    <t>Дослідження територій з метою надання їм спеціальних статусів (курортних територій, індустріальних парків тощо)</t>
  </si>
  <si>
    <t>Реалізація заходів Регіональної стратегії розвитку Закарпатської області на 2021 – 2027 роки (у тому числі послуги з організації досліджень щодо видів економічної діяльності, що мають бути визначені як смарт-спеціалізація регіону)</t>
  </si>
  <si>
    <t>Реалізовано проектів</t>
  </si>
  <si>
    <t>протоколи, накази, розрахунки, договора</t>
  </si>
  <si>
    <t xml:space="preserve">Темп зростання  кількості заходів порівняно з попереднім роком            </t>
  </si>
  <si>
    <t>бюджетної програми місцевого бюджету на 2022 рік</t>
  </si>
  <si>
    <t>4. Обсяг бюджетних призначень/бюджетних асигнувань - 3886800,00 гривень, у тому числі загального фонду - 3886800,00 гривень та спеціального фонду - 0,00 гривень</t>
  </si>
  <si>
    <r>
      <t>Конституція України, Бюджетний кодекс України, Закон України: "Про місцеві державні адміністрації","Про місцеве самоврядування в Україні"; рішення обласної ради від 17.12.2020 № 44 "Програму підтримки державної політики регіонального розвитку та підтримки громад Закарпатської області на 2021 – 2023 роки",  рішення обласної ради від</t>
    </r>
    <r>
      <rPr>
        <sz val="11"/>
        <color indexed="8"/>
        <rFont val="Times New Roman"/>
        <family val="1"/>
      </rPr>
      <t xml:space="preserve"> 23.12.2021 №527 "Про обласний бюджет на 2022 рік" </t>
    </r>
  </si>
  <si>
    <t>В.о. директора департаменту економічного та регіонального розвитку, торгівлі, залучення інвестицій, забезпечення виконання державних програм та контролю за їх виконанням Закарпатської облдержадміністрації</t>
  </si>
  <si>
    <t>Департамент фінансів Закарпатської облдержадміністрації</t>
  </si>
  <si>
    <t>0490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</si>
</sst>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"/>
    <numFmt numFmtId="183" formatCode="0.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vertical="top"/>
      <protection/>
    </xf>
    <xf numFmtId="0" fontId="4" fillId="0" borderId="11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7" fillId="0" borderId="12" xfId="0" applyFont="1" applyBorder="1" applyAlignment="1" applyProtection="1">
      <alignment vertical="top"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1" fontId="7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/>
      <protection/>
    </xf>
    <xf numFmtId="1" fontId="7" fillId="0" borderId="17" xfId="0" applyNumberFormat="1" applyFont="1" applyBorder="1" applyAlignment="1" applyProtection="1">
      <alignment horizontal="center" vertical="top" wrapText="1"/>
      <protection locked="0"/>
    </xf>
    <xf numFmtId="4" fontId="8" fillId="0" borderId="17" xfId="0" applyNumberFormat="1" applyFont="1" applyBorder="1" applyAlignment="1">
      <alignment vertical="top" wrapText="1"/>
    </xf>
    <xf numFmtId="0" fontId="7" fillId="0" borderId="14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17" xfId="0" applyFont="1" applyBorder="1" applyAlignment="1" applyProtection="1">
      <alignment horizontal="center" vertical="top" wrapText="1"/>
      <protection/>
    </xf>
    <xf numFmtId="0" fontId="9" fillId="0" borderId="17" xfId="0" applyFont="1" applyBorder="1" applyAlignment="1" applyProtection="1">
      <alignment horizontal="center" vertical="top"/>
      <protection/>
    </xf>
    <xf numFmtId="0" fontId="8" fillId="0" borderId="17" xfId="0" applyFont="1" applyBorder="1" applyAlignment="1" applyProtection="1">
      <alignment vertical="top" wrapText="1"/>
      <protection/>
    </xf>
    <xf numFmtId="0" fontId="9" fillId="0" borderId="0" xfId="0" applyFont="1" applyAlignment="1" applyProtection="1">
      <alignment vertical="top"/>
      <protection/>
    </xf>
    <xf numFmtId="0" fontId="8" fillId="0" borderId="17" xfId="0" applyFont="1" applyBorder="1" applyAlignment="1">
      <alignment horizontal="center" vertical="top" wrapText="1"/>
    </xf>
    <xf numFmtId="0" fontId="9" fillId="0" borderId="17" xfId="0" applyFont="1" applyFill="1" applyBorder="1" applyAlignment="1" applyProtection="1">
      <alignment horizontal="center" vertical="top"/>
      <protection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182" fontId="9" fillId="0" borderId="17" xfId="0" applyNumberFormat="1" applyFont="1" applyBorder="1" applyAlignment="1" applyProtection="1">
      <alignment horizontal="center" vertical="top" wrapText="1"/>
      <protection/>
    </xf>
    <xf numFmtId="0" fontId="8" fillId="0" borderId="17" xfId="0" applyFont="1" applyBorder="1" applyAlignment="1">
      <alignment vertical="top" wrapText="1"/>
    </xf>
    <xf numFmtId="2" fontId="8" fillId="0" borderId="17" xfId="0" applyNumberFormat="1" applyFont="1" applyBorder="1" applyAlignment="1">
      <alignment vertical="top" wrapText="1"/>
    </xf>
    <xf numFmtId="1" fontId="8" fillId="0" borderId="17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vertical="top"/>
    </xf>
    <xf numFmtId="14" fontId="2" fillId="33" borderId="1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 applyProtection="1">
      <alignment vertical="top"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1" fontId="2" fillId="0" borderId="13" xfId="0" applyNumberFormat="1" applyFont="1" applyBorder="1" applyAlignment="1" applyProtection="1">
      <alignment horizontal="center" vertical="top" wrapText="1"/>
      <protection locked="0"/>
    </xf>
    <xf numFmtId="1" fontId="2" fillId="0" borderId="17" xfId="0" applyNumberFormat="1" applyFont="1" applyBorder="1" applyAlignment="1" applyProtection="1">
      <alignment horizontal="center" vertical="top" wrapText="1"/>
      <protection locked="0"/>
    </xf>
    <xf numFmtId="182" fontId="2" fillId="0" borderId="13" xfId="0" applyNumberFormat="1" applyFont="1" applyBorder="1" applyAlignment="1" applyProtection="1">
      <alignment horizontal="right" vertical="top" wrapText="1"/>
      <protection/>
    </xf>
    <xf numFmtId="182" fontId="2" fillId="0" borderId="17" xfId="0" applyNumberFormat="1" applyFont="1" applyBorder="1" applyAlignment="1" applyProtection="1">
      <alignment horizontal="right" vertical="top" wrapText="1"/>
      <protection/>
    </xf>
    <xf numFmtId="182" fontId="2" fillId="0" borderId="17" xfId="0" applyNumberFormat="1" applyFont="1" applyBorder="1" applyAlignment="1" applyProtection="1">
      <alignment horizontal="right" vertical="top"/>
      <protection/>
    </xf>
    <xf numFmtId="182" fontId="2" fillId="0" borderId="13" xfId="0" applyNumberFormat="1" applyFont="1" applyBorder="1" applyAlignment="1" applyProtection="1">
      <alignment horizontal="right" vertical="top" wrapText="1"/>
      <protection locked="0"/>
    </xf>
    <xf numFmtId="182" fontId="2" fillId="0" borderId="17" xfId="0" applyNumberFormat="1" applyFont="1" applyBorder="1" applyAlignment="1" applyProtection="1">
      <alignment horizontal="right" vertical="top" wrapText="1"/>
      <protection locked="0"/>
    </xf>
    <xf numFmtId="182" fontId="9" fillId="0" borderId="17" xfId="0" applyNumberFormat="1" applyFont="1" applyBorder="1" applyAlignment="1" applyProtection="1">
      <alignment horizontal="right" vertical="top" wrapText="1"/>
      <protection/>
    </xf>
    <xf numFmtId="0" fontId="8" fillId="0" borderId="17" xfId="0" applyFont="1" applyBorder="1" applyAlignment="1">
      <alignment vertical="center" wrapText="1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" fontId="8" fillId="0" borderId="13" xfId="0" applyNumberFormat="1" applyFont="1" applyBorder="1" applyAlignment="1" applyProtection="1">
      <alignment horizontal="right" vertical="center" wrapText="1"/>
      <protection locked="0"/>
    </xf>
    <xf numFmtId="182" fontId="8" fillId="0" borderId="13" xfId="0" applyNumberFormat="1" applyFont="1" applyBorder="1" applyAlignment="1" applyProtection="1">
      <alignment horizontal="right" vertical="center" wrapText="1"/>
      <protection locked="0"/>
    </xf>
    <xf numFmtId="4" fontId="8" fillId="0" borderId="17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10" fillId="0" borderId="16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2" fillId="0" borderId="12" xfId="0" applyNumberFormat="1" applyFont="1" applyBorder="1" applyAlignment="1" applyProtection="1">
      <alignment horizontal="left" vertical="top" wrapText="1"/>
      <protection/>
    </xf>
    <xf numFmtId="49" fontId="2" fillId="0" borderId="16" xfId="0" applyNumberFormat="1" applyFont="1" applyBorder="1" applyAlignment="1" applyProtection="1">
      <alignment horizontal="left" vertical="top" wrapText="1"/>
      <protection/>
    </xf>
    <xf numFmtId="49" fontId="2" fillId="0" borderId="13" xfId="0" applyNumberFormat="1" applyFont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top" wrapText="1"/>
      <protection/>
    </xf>
    <xf numFmtId="49" fontId="2" fillId="0" borderId="16" xfId="0" applyNumberFormat="1" applyFont="1" applyBorder="1" applyAlignment="1" applyProtection="1">
      <alignment horizontal="center" vertical="top" wrapText="1"/>
      <protection/>
    </xf>
    <xf numFmtId="49" fontId="2" fillId="0" borderId="13" xfId="0" applyNumberFormat="1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top"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17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1" fontId="7" fillId="0" borderId="12" xfId="0" applyNumberFormat="1" applyFont="1" applyBorder="1" applyAlignment="1" applyProtection="1">
      <alignment horizontal="center" vertical="top" wrapText="1"/>
      <protection locked="0"/>
    </xf>
    <xf numFmtId="1" fontId="7" fillId="0" borderId="16" xfId="0" applyNumberFormat="1" applyFont="1" applyBorder="1" applyAlignment="1" applyProtection="1">
      <alignment horizontal="center" vertical="top" wrapText="1"/>
      <protection locked="0"/>
    </xf>
    <xf numFmtId="1" fontId="7" fillId="0" borderId="13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1" fontId="2" fillId="0" borderId="12" xfId="0" applyNumberFormat="1" applyFont="1" applyBorder="1" applyAlignment="1" applyProtection="1">
      <alignment horizontal="center" vertical="top" wrapText="1"/>
      <protection locked="0"/>
    </xf>
    <xf numFmtId="1" fontId="2" fillId="0" borderId="16" xfId="0" applyNumberFormat="1" applyFont="1" applyBorder="1" applyAlignment="1" applyProtection="1">
      <alignment horizontal="center" vertical="top" wrapText="1"/>
      <protection locked="0"/>
    </xf>
    <xf numFmtId="1" fontId="2" fillId="0" borderId="13" xfId="0" applyNumberFormat="1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distributed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/>
      <protection/>
    </xf>
    <xf numFmtId="0" fontId="7" fillId="0" borderId="0" xfId="0" applyFont="1" applyAlignment="1">
      <alignment horizontal="left" vertical="top" wrapText="1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distributed" vertical="distributed" shrinkToFi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showZeros="0" tabSelected="1" zoomScale="106" zoomScaleNormal="106" zoomScalePageLayoutView="0" workbookViewId="0" topLeftCell="A1">
      <selection activeCell="A1" sqref="A1"/>
    </sheetView>
  </sheetViews>
  <sheetFormatPr defaultColWidth="11.375" defaultRowHeight="12.75"/>
  <cols>
    <col min="1" max="1" width="3.75390625" style="1" customWidth="1"/>
    <col min="2" max="2" width="10.75390625" style="1" customWidth="1"/>
    <col min="3" max="3" width="8.875" style="1" customWidth="1"/>
    <col min="4" max="4" width="12.875" style="1" customWidth="1"/>
    <col min="5" max="5" width="8.25390625" style="1" customWidth="1"/>
    <col min="6" max="6" width="9.75390625" style="1" customWidth="1"/>
    <col min="7" max="7" width="10.75390625" style="1" customWidth="1"/>
    <col min="8" max="8" width="10.25390625" style="1" customWidth="1"/>
    <col min="9" max="9" width="10.75390625" style="1" customWidth="1"/>
    <col min="10" max="10" width="8.75390625" style="1" customWidth="1"/>
    <col min="11" max="11" width="12.875" style="1" customWidth="1"/>
    <col min="12" max="12" width="14.00390625" style="1" customWidth="1"/>
    <col min="13" max="13" width="14.375" style="1" customWidth="1"/>
    <col min="14" max="14" width="12.00390625" style="1" customWidth="1"/>
    <col min="15" max="15" width="15.375" style="1" customWidth="1"/>
    <col min="16" max="16384" width="11.375" style="1" customWidth="1"/>
  </cols>
  <sheetData>
    <row r="1" spans="10:15" ht="15.75">
      <c r="J1" s="2" t="s">
        <v>0</v>
      </c>
      <c r="L1" s="3" t="s">
        <v>0</v>
      </c>
      <c r="M1" s="3"/>
      <c r="N1" s="3"/>
      <c r="O1" s="3"/>
    </row>
    <row r="2" spans="10:15" ht="15.75">
      <c r="J2" s="2" t="s">
        <v>1</v>
      </c>
      <c r="L2" s="3" t="s">
        <v>1</v>
      </c>
      <c r="M2" s="3"/>
      <c r="N2" s="3"/>
      <c r="O2" s="3"/>
    </row>
    <row r="3" spans="10:15" ht="15.75">
      <c r="J3" s="2" t="s">
        <v>2</v>
      </c>
      <c r="L3" s="3" t="s">
        <v>2</v>
      </c>
      <c r="M3" s="3"/>
      <c r="N3" s="3"/>
      <c r="O3" s="3"/>
    </row>
    <row r="4" spans="10:15" ht="15.75">
      <c r="J4" s="2" t="s">
        <v>3</v>
      </c>
      <c r="L4" s="3" t="s">
        <v>3</v>
      </c>
      <c r="M4" s="3"/>
      <c r="N4" s="3"/>
      <c r="O4" s="3"/>
    </row>
    <row r="5" spans="10:15" ht="15.75">
      <c r="J5" s="2" t="s">
        <v>4</v>
      </c>
      <c r="L5" s="3" t="s">
        <v>4</v>
      </c>
      <c r="M5" s="3"/>
      <c r="N5" s="3"/>
      <c r="O5" s="3"/>
    </row>
    <row r="6" spans="10:15" ht="15.75">
      <c r="J6" s="2"/>
      <c r="L6" s="3"/>
      <c r="M6" s="3"/>
      <c r="N6" s="3"/>
      <c r="O6" s="3"/>
    </row>
    <row r="7" spans="12:15" ht="15.75" customHeight="1">
      <c r="L7" s="4" t="s">
        <v>0</v>
      </c>
      <c r="M7" s="4"/>
      <c r="N7" s="4"/>
      <c r="O7" s="4"/>
    </row>
    <row r="8" spans="12:15" ht="15.75">
      <c r="L8" s="4" t="s">
        <v>5</v>
      </c>
      <c r="N8" s="4"/>
      <c r="O8" s="4"/>
    </row>
    <row r="9" spans="12:15" ht="62.25" customHeight="1">
      <c r="L9" s="124" t="s">
        <v>50</v>
      </c>
      <c r="M9" s="124"/>
      <c r="N9" s="124"/>
      <c r="O9" s="124"/>
    </row>
    <row r="10" spans="12:15" s="5" customFormat="1" ht="24" customHeight="1">
      <c r="L10" s="125" t="s">
        <v>6</v>
      </c>
      <c r="M10" s="125"/>
      <c r="N10" s="125"/>
      <c r="O10" s="125"/>
    </row>
    <row r="11" spans="2:15" ht="16.5" customHeight="1">
      <c r="B11" s="6"/>
      <c r="L11" s="58"/>
      <c r="M11" s="59"/>
      <c r="N11" s="7"/>
      <c r="O11" s="8"/>
    </row>
    <row r="12" spans="1:15" s="4" customFormat="1" ht="15.75">
      <c r="A12" s="126" t="s">
        <v>7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</row>
    <row r="13" spans="1:15" s="4" customFormat="1" ht="15.75">
      <c r="A13" s="126" t="s">
        <v>71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</row>
    <row r="14" spans="2:12" s="5" customFormat="1" ht="9.75" customHeight="1">
      <c r="B14" s="9"/>
      <c r="C14" s="10"/>
      <c r="E14" s="10"/>
      <c r="F14" s="10"/>
      <c r="G14" s="10"/>
      <c r="H14" s="10"/>
      <c r="I14" s="10"/>
      <c r="J14" s="10"/>
      <c r="K14" s="10"/>
      <c r="L14" s="10"/>
    </row>
    <row r="15" spans="1:15" ht="27.75" customHeight="1">
      <c r="A15" s="1" t="s">
        <v>8</v>
      </c>
      <c r="B15" s="75">
        <v>2700000</v>
      </c>
      <c r="C15" s="12"/>
      <c r="D15" s="127" t="s">
        <v>50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</row>
    <row r="16" spans="2:15" s="5" customFormat="1" ht="12">
      <c r="B16" s="76" t="s">
        <v>9</v>
      </c>
      <c r="C16" s="10"/>
      <c r="D16" s="128" t="s">
        <v>10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</row>
    <row r="17" spans="1:15" ht="27.75" customHeight="1">
      <c r="A17" s="1" t="s">
        <v>11</v>
      </c>
      <c r="B17" s="77">
        <v>2710000</v>
      </c>
      <c r="C17" s="14"/>
      <c r="D17" s="127" t="s">
        <v>51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</row>
    <row r="18" spans="2:15" s="5" customFormat="1" ht="12.75" customHeight="1">
      <c r="B18" s="13" t="s">
        <v>9</v>
      </c>
      <c r="C18" s="10"/>
      <c r="D18" s="128" t="s">
        <v>12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</row>
    <row r="19" spans="1:15" s="15" customFormat="1" ht="30.75" customHeight="1">
      <c r="A19" s="15" t="s">
        <v>13</v>
      </c>
      <c r="B19" s="77">
        <v>2717693</v>
      </c>
      <c r="C19" s="78" t="s">
        <v>76</v>
      </c>
      <c r="D19" s="130" t="s">
        <v>61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</row>
    <row r="20" spans="2:15" s="5" customFormat="1" ht="13.5">
      <c r="B20" s="16" t="s">
        <v>9</v>
      </c>
      <c r="C20" s="17" t="s">
        <v>14</v>
      </c>
      <c r="D20" s="128" t="s">
        <v>15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  <row r="21" spans="1:15" ht="15" customHeight="1">
      <c r="A21" s="131" t="s">
        <v>72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2:12" s="5" customFormat="1" ht="8.25" customHeight="1">
      <c r="B22" s="9"/>
      <c r="C22" s="10"/>
      <c r="E22" s="10"/>
      <c r="F22" s="10"/>
      <c r="G22" s="10"/>
      <c r="H22" s="10"/>
      <c r="I22" s="10"/>
      <c r="J22" s="10"/>
      <c r="K22" s="10"/>
      <c r="L22" s="10"/>
    </row>
    <row r="23" spans="1:15" ht="16.5" customHeight="1">
      <c r="A23" s="8" t="s">
        <v>16</v>
      </c>
      <c r="D23" s="8"/>
      <c r="E23" s="8"/>
      <c r="F23" s="132"/>
      <c r="G23" s="132"/>
      <c r="H23" s="132"/>
      <c r="I23" s="132"/>
      <c r="J23" s="132"/>
      <c r="K23" s="132"/>
      <c r="L23" s="132"/>
      <c r="M23" s="132"/>
      <c r="N23" s="132"/>
      <c r="O23" s="132"/>
    </row>
    <row r="24" spans="1:15" ht="45.75" customHeight="1">
      <c r="A24" s="133" t="s">
        <v>73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5" ht="22.5" customHeight="1">
      <c r="A25" s="18" t="s">
        <v>17</v>
      </c>
      <c r="B25" s="120" t="s">
        <v>18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spans="1:29" ht="17.25" customHeight="1">
      <c r="A26" s="19"/>
      <c r="B26" s="20" t="s">
        <v>19</v>
      </c>
      <c r="C26" s="107" t="s">
        <v>20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9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</row>
    <row r="27" spans="1:15" ht="15" customHeight="1">
      <c r="A27" s="19"/>
      <c r="B27" s="20">
        <v>1</v>
      </c>
      <c r="C27" s="119" t="s">
        <v>52</v>
      </c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/>
    </row>
    <row r="28" spans="1:15" ht="17.25" customHeight="1">
      <c r="A28" s="21"/>
      <c r="B28" s="22">
        <v>2</v>
      </c>
      <c r="C28" s="119" t="s">
        <v>53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</row>
    <row r="29" spans="1:15" s="15" customFormat="1" ht="15">
      <c r="A29" s="23" t="s">
        <v>21</v>
      </c>
      <c r="B29" s="23"/>
      <c r="C29" s="23"/>
      <c r="D29" s="122" t="s">
        <v>54</v>
      </c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</row>
    <row r="30" spans="1:15" s="15" customFormat="1" ht="1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</row>
    <row r="31" ht="15">
      <c r="A31" s="1" t="s">
        <v>22</v>
      </c>
    </row>
    <row r="32" spans="1:15" ht="16.5" customHeight="1">
      <c r="A32" s="19"/>
      <c r="B32" s="20" t="s">
        <v>19</v>
      </c>
      <c r="C32" s="107" t="s">
        <v>23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9"/>
    </row>
    <row r="33" spans="1:15" ht="18" customHeight="1">
      <c r="A33" s="19"/>
      <c r="B33" s="20">
        <v>1</v>
      </c>
      <c r="C33" s="119" t="s">
        <v>54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</row>
    <row r="34" ht="15">
      <c r="A34" s="1" t="s">
        <v>24</v>
      </c>
    </row>
    <row r="35" spans="2:15" s="5" customFormat="1" ht="12" customHeight="1">
      <c r="B35" s="17"/>
      <c r="C35" s="10"/>
      <c r="E35" s="10"/>
      <c r="F35" s="10"/>
      <c r="G35" s="10"/>
      <c r="H35" s="10"/>
      <c r="I35" s="10"/>
      <c r="L35" s="10"/>
      <c r="N35" s="24"/>
      <c r="O35" s="5" t="s">
        <v>25</v>
      </c>
    </row>
    <row r="36" spans="1:15" ht="30">
      <c r="A36" s="25"/>
      <c r="B36" s="26" t="s">
        <v>19</v>
      </c>
      <c r="C36" s="107" t="s">
        <v>26</v>
      </c>
      <c r="D36" s="108"/>
      <c r="E36" s="108"/>
      <c r="F36" s="108"/>
      <c r="G36" s="108"/>
      <c r="H36" s="108"/>
      <c r="I36" s="108"/>
      <c r="J36" s="108"/>
      <c r="K36" s="108"/>
      <c r="L36" s="109"/>
      <c r="M36" s="27" t="s">
        <v>27</v>
      </c>
      <c r="N36" s="28" t="s">
        <v>28</v>
      </c>
      <c r="O36" s="28" t="s">
        <v>29</v>
      </c>
    </row>
    <row r="37" spans="1:15" ht="15">
      <c r="A37" s="25"/>
      <c r="B37" s="26">
        <v>1</v>
      </c>
      <c r="C37" s="110">
        <v>2</v>
      </c>
      <c r="D37" s="111"/>
      <c r="E37" s="111"/>
      <c r="F37" s="111"/>
      <c r="G37" s="111"/>
      <c r="H37" s="111"/>
      <c r="I37" s="111"/>
      <c r="J37" s="111"/>
      <c r="K37" s="111"/>
      <c r="L37" s="112"/>
      <c r="M37" s="29">
        <v>3</v>
      </c>
      <c r="N37" s="30">
        <v>4</v>
      </c>
      <c r="O37" s="31">
        <v>5</v>
      </c>
    </row>
    <row r="38" spans="1:15" ht="15.75" customHeight="1">
      <c r="A38" s="25"/>
      <c r="B38" s="26">
        <v>1</v>
      </c>
      <c r="C38" s="91" t="s">
        <v>55</v>
      </c>
      <c r="D38" s="92"/>
      <c r="E38" s="92"/>
      <c r="F38" s="92"/>
      <c r="G38" s="92"/>
      <c r="H38" s="92"/>
      <c r="I38" s="92"/>
      <c r="J38" s="92"/>
      <c r="K38" s="92"/>
      <c r="L38" s="93"/>
      <c r="M38" s="32">
        <v>1700000</v>
      </c>
      <c r="N38" s="32">
        <v>0</v>
      </c>
      <c r="O38" s="32">
        <f>M38+N38</f>
        <v>1700000</v>
      </c>
    </row>
    <row r="39" spans="1:15" ht="31.5" customHeight="1">
      <c r="A39" s="33"/>
      <c r="B39" s="34">
        <v>2</v>
      </c>
      <c r="C39" s="91" t="s">
        <v>57</v>
      </c>
      <c r="D39" s="92"/>
      <c r="E39" s="92"/>
      <c r="F39" s="92"/>
      <c r="G39" s="92"/>
      <c r="H39" s="92"/>
      <c r="I39" s="92"/>
      <c r="J39" s="92"/>
      <c r="K39" s="92"/>
      <c r="L39" s="93"/>
      <c r="M39" s="32">
        <v>200000</v>
      </c>
      <c r="N39" s="32"/>
      <c r="O39" s="32">
        <v>200000</v>
      </c>
    </row>
    <row r="40" spans="1:15" ht="31.5" customHeight="1">
      <c r="A40" s="33"/>
      <c r="B40" s="34">
        <v>3</v>
      </c>
      <c r="C40" s="91" t="s">
        <v>65</v>
      </c>
      <c r="D40" s="92"/>
      <c r="E40" s="92"/>
      <c r="F40" s="92"/>
      <c r="G40" s="92"/>
      <c r="H40" s="92"/>
      <c r="I40" s="92"/>
      <c r="J40" s="92"/>
      <c r="K40" s="92"/>
      <c r="L40" s="93"/>
      <c r="M40" s="32">
        <v>1500000</v>
      </c>
      <c r="N40" s="32"/>
      <c r="O40" s="32">
        <v>1500000</v>
      </c>
    </row>
    <row r="41" spans="1:15" ht="15.75" customHeight="1">
      <c r="A41" s="33"/>
      <c r="B41" s="34">
        <v>4</v>
      </c>
      <c r="C41" s="91" t="s">
        <v>66</v>
      </c>
      <c r="D41" s="92"/>
      <c r="E41" s="92"/>
      <c r="F41" s="92"/>
      <c r="G41" s="92"/>
      <c r="H41" s="92"/>
      <c r="I41" s="92"/>
      <c r="J41" s="92"/>
      <c r="K41" s="92"/>
      <c r="L41" s="93"/>
      <c r="M41" s="32">
        <v>150000</v>
      </c>
      <c r="N41" s="32"/>
      <c r="O41" s="32">
        <v>150000</v>
      </c>
    </row>
    <row r="42" spans="1:15" ht="30" customHeight="1">
      <c r="A42" s="33"/>
      <c r="B42" s="34">
        <v>5</v>
      </c>
      <c r="C42" s="91" t="s">
        <v>67</v>
      </c>
      <c r="D42" s="92"/>
      <c r="E42" s="92"/>
      <c r="F42" s="92"/>
      <c r="G42" s="92"/>
      <c r="H42" s="92"/>
      <c r="I42" s="92"/>
      <c r="J42" s="92"/>
      <c r="K42" s="92"/>
      <c r="L42" s="93"/>
      <c r="M42" s="32">
        <v>336800</v>
      </c>
      <c r="N42" s="32"/>
      <c r="O42" s="32">
        <v>336800</v>
      </c>
    </row>
    <row r="43" spans="1:15" ht="13.5" customHeight="1">
      <c r="A43" s="94" t="s">
        <v>29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79">
        <f>SUM(M38:M42)</f>
        <v>3886800</v>
      </c>
      <c r="N43" s="80">
        <f>SUM(N38:N42)</f>
        <v>0</v>
      </c>
      <c r="O43" s="79">
        <f>SUM(O38:O42)</f>
        <v>3886800</v>
      </c>
    </row>
    <row r="44" spans="2:11" s="5" customFormat="1" ht="12">
      <c r="B44" s="17"/>
      <c r="C44" s="10"/>
      <c r="E44" s="10"/>
      <c r="F44" s="10"/>
      <c r="G44" s="10"/>
      <c r="H44" s="10"/>
      <c r="I44" s="10"/>
      <c r="J44" s="10"/>
      <c r="K44" s="10"/>
    </row>
    <row r="45" spans="1:9" ht="15">
      <c r="A45" s="50" t="s">
        <v>30</v>
      </c>
      <c r="B45" s="50"/>
      <c r="D45" s="50"/>
      <c r="E45" s="50"/>
      <c r="F45" s="50"/>
      <c r="G45" s="50"/>
      <c r="H45" s="50"/>
      <c r="I45" s="50"/>
    </row>
    <row r="46" spans="2:15" s="5" customFormat="1" ht="12">
      <c r="B46" s="62"/>
      <c r="C46" s="52"/>
      <c r="D46" s="52"/>
      <c r="E46" s="52"/>
      <c r="F46" s="52"/>
      <c r="L46" s="24"/>
      <c r="O46" s="5" t="s">
        <v>25</v>
      </c>
    </row>
    <row r="47" spans="1:15" ht="30">
      <c r="A47" s="63"/>
      <c r="B47" s="64" t="s">
        <v>19</v>
      </c>
      <c r="C47" s="107"/>
      <c r="D47" s="108"/>
      <c r="E47" s="108"/>
      <c r="F47" s="108"/>
      <c r="G47" s="108"/>
      <c r="H47" s="108"/>
      <c r="I47" s="108"/>
      <c r="J47" s="108"/>
      <c r="K47" s="108"/>
      <c r="L47" s="109"/>
      <c r="M47" s="61" t="s">
        <v>27</v>
      </c>
      <c r="N47" s="65" t="s">
        <v>28</v>
      </c>
      <c r="O47" s="65" t="s">
        <v>29</v>
      </c>
    </row>
    <row r="48" spans="1:15" ht="15">
      <c r="A48" s="63"/>
      <c r="B48" s="64">
        <v>1</v>
      </c>
      <c r="C48" s="116">
        <v>2</v>
      </c>
      <c r="D48" s="117"/>
      <c r="E48" s="117"/>
      <c r="F48" s="117"/>
      <c r="G48" s="117"/>
      <c r="H48" s="117"/>
      <c r="I48" s="117"/>
      <c r="J48" s="117"/>
      <c r="K48" s="117"/>
      <c r="L48" s="118"/>
      <c r="M48" s="66">
        <v>3</v>
      </c>
      <c r="N48" s="30">
        <v>4</v>
      </c>
      <c r="O48" s="67">
        <v>5</v>
      </c>
    </row>
    <row r="49" spans="1:15" ht="15" customHeight="1">
      <c r="A49" s="63"/>
      <c r="B49" s="64"/>
      <c r="C49" s="97"/>
      <c r="D49" s="98"/>
      <c r="E49" s="98"/>
      <c r="F49" s="98"/>
      <c r="G49" s="98"/>
      <c r="H49" s="98"/>
      <c r="I49" s="98"/>
      <c r="J49" s="98"/>
      <c r="K49" s="98"/>
      <c r="L49" s="99"/>
      <c r="M49" s="68"/>
      <c r="N49" s="69"/>
      <c r="O49" s="70"/>
    </row>
    <row r="50" spans="1:15" ht="15">
      <c r="A50" s="107" t="s">
        <v>29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9"/>
      <c r="M50" s="71"/>
      <c r="N50" s="72"/>
      <c r="O50" s="70"/>
    </row>
    <row r="51" spans="2:11" s="5" customFormat="1" ht="9.75" customHeight="1">
      <c r="B51" s="17"/>
      <c r="C51" s="10"/>
      <c r="E51" s="10"/>
      <c r="F51" s="10"/>
      <c r="G51" s="10"/>
      <c r="H51" s="10"/>
      <c r="I51" s="10"/>
      <c r="J51" s="10"/>
      <c r="K51" s="10"/>
    </row>
    <row r="52" spans="1:11" ht="25.5" customHeight="1">
      <c r="A52" s="8" t="s">
        <v>31</v>
      </c>
      <c r="B52" s="8"/>
      <c r="D52" s="8"/>
      <c r="E52" s="8"/>
      <c r="F52" s="8"/>
      <c r="G52" s="8"/>
      <c r="H52" s="8"/>
      <c r="I52" s="8"/>
      <c r="J52" s="8"/>
      <c r="K52" s="8"/>
    </row>
    <row r="53" spans="1:15" s="38" customFormat="1" ht="25.5">
      <c r="A53" s="35"/>
      <c r="B53" s="36" t="s">
        <v>19</v>
      </c>
      <c r="C53" s="103" t="s">
        <v>32</v>
      </c>
      <c r="D53" s="104"/>
      <c r="E53" s="104"/>
      <c r="F53" s="104"/>
      <c r="G53" s="104"/>
      <c r="H53" s="104"/>
      <c r="I53" s="104"/>
      <c r="J53" s="104"/>
      <c r="K53" s="35" t="s">
        <v>33</v>
      </c>
      <c r="L53" s="35" t="s">
        <v>34</v>
      </c>
      <c r="M53" s="37" t="s">
        <v>35</v>
      </c>
      <c r="N53" s="37" t="s">
        <v>36</v>
      </c>
      <c r="O53" s="35" t="s">
        <v>29</v>
      </c>
    </row>
    <row r="54" spans="1:15" s="38" customFormat="1" ht="12.75">
      <c r="A54" s="39"/>
      <c r="B54" s="40">
        <v>1</v>
      </c>
      <c r="C54" s="105">
        <v>2</v>
      </c>
      <c r="D54" s="106"/>
      <c r="E54" s="106"/>
      <c r="F54" s="106"/>
      <c r="G54" s="106"/>
      <c r="H54" s="106"/>
      <c r="I54" s="106"/>
      <c r="J54" s="106"/>
      <c r="K54" s="36">
        <v>3</v>
      </c>
      <c r="L54" s="41">
        <v>4</v>
      </c>
      <c r="M54" s="39">
        <v>5</v>
      </c>
      <c r="N54" s="39">
        <v>6</v>
      </c>
      <c r="O54" s="39">
        <v>7</v>
      </c>
    </row>
    <row r="55" spans="1:15" s="38" customFormat="1" ht="15" customHeight="1">
      <c r="A55" s="42"/>
      <c r="B55" s="36">
        <v>1</v>
      </c>
      <c r="C55" s="86" t="s">
        <v>37</v>
      </c>
      <c r="D55" s="86"/>
      <c r="E55" s="86"/>
      <c r="F55" s="86"/>
      <c r="G55" s="86"/>
      <c r="H55" s="86"/>
      <c r="I55" s="86"/>
      <c r="J55" s="87"/>
      <c r="K55" s="43"/>
      <c r="L55" s="44"/>
      <c r="M55" s="44"/>
      <c r="N55" s="44"/>
      <c r="O55" s="43"/>
    </row>
    <row r="56" spans="1:15" s="38" customFormat="1" ht="27" customHeight="1">
      <c r="A56" s="42"/>
      <c r="B56" s="36"/>
      <c r="C56" s="84" t="s">
        <v>56</v>
      </c>
      <c r="D56" s="84"/>
      <c r="E56" s="84"/>
      <c r="F56" s="84"/>
      <c r="G56" s="84"/>
      <c r="H56" s="84"/>
      <c r="I56" s="84"/>
      <c r="J56" s="85"/>
      <c r="K56" s="43" t="s">
        <v>38</v>
      </c>
      <c r="L56" s="44" t="s">
        <v>39</v>
      </c>
      <c r="M56" s="32">
        <v>1700000</v>
      </c>
      <c r="N56" s="32">
        <v>0</v>
      </c>
      <c r="O56" s="32">
        <f>M56+N56</f>
        <v>1700000</v>
      </c>
    </row>
    <row r="57" spans="1:15" s="38" customFormat="1" ht="27" customHeight="1">
      <c r="A57" s="42"/>
      <c r="B57" s="36"/>
      <c r="C57" s="83" t="s">
        <v>57</v>
      </c>
      <c r="D57" s="84"/>
      <c r="E57" s="84"/>
      <c r="F57" s="84"/>
      <c r="G57" s="84"/>
      <c r="H57" s="84"/>
      <c r="I57" s="84"/>
      <c r="J57" s="85"/>
      <c r="K57" s="43" t="s">
        <v>38</v>
      </c>
      <c r="L57" s="44" t="s">
        <v>39</v>
      </c>
      <c r="M57" s="32">
        <v>200000</v>
      </c>
      <c r="N57" s="32"/>
      <c r="O57" s="32">
        <v>200000</v>
      </c>
    </row>
    <row r="58" spans="1:15" s="38" customFormat="1" ht="27" customHeight="1">
      <c r="A58" s="42"/>
      <c r="B58" s="36"/>
      <c r="C58" s="88" t="s">
        <v>65</v>
      </c>
      <c r="D58" s="89"/>
      <c r="E58" s="89"/>
      <c r="F58" s="89"/>
      <c r="G58" s="89"/>
      <c r="H58" s="89"/>
      <c r="I58" s="89"/>
      <c r="J58" s="90"/>
      <c r="K58" s="43" t="s">
        <v>38</v>
      </c>
      <c r="L58" s="44" t="s">
        <v>39</v>
      </c>
      <c r="M58" s="32">
        <v>1500000</v>
      </c>
      <c r="N58" s="32"/>
      <c r="O58" s="32">
        <v>1500000</v>
      </c>
    </row>
    <row r="59" spans="1:15" s="38" customFormat="1" ht="27" customHeight="1">
      <c r="A59" s="42"/>
      <c r="B59" s="36"/>
      <c r="C59" s="88" t="s">
        <v>66</v>
      </c>
      <c r="D59" s="89"/>
      <c r="E59" s="89"/>
      <c r="F59" s="89"/>
      <c r="G59" s="89"/>
      <c r="H59" s="89"/>
      <c r="I59" s="89"/>
      <c r="J59" s="90"/>
      <c r="K59" s="43" t="s">
        <v>38</v>
      </c>
      <c r="L59" s="44" t="s">
        <v>39</v>
      </c>
      <c r="M59" s="32">
        <v>150000</v>
      </c>
      <c r="N59" s="32"/>
      <c r="O59" s="32">
        <v>150000</v>
      </c>
    </row>
    <row r="60" spans="1:15" s="38" customFormat="1" ht="42" customHeight="1">
      <c r="A60" s="42"/>
      <c r="B60" s="36"/>
      <c r="C60" s="88" t="s">
        <v>67</v>
      </c>
      <c r="D60" s="89"/>
      <c r="E60" s="89"/>
      <c r="F60" s="89"/>
      <c r="G60" s="89"/>
      <c r="H60" s="89"/>
      <c r="I60" s="89"/>
      <c r="J60" s="90"/>
      <c r="K60" s="43" t="s">
        <v>38</v>
      </c>
      <c r="L60" s="44" t="s">
        <v>39</v>
      </c>
      <c r="M60" s="32">
        <v>336800</v>
      </c>
      <c r="N60" s="32"/>
      <c r="O60" s="32">
        <v>336800</v>
      </c>
    </row>
    <row r="61" spans="1:15" s="38" customFormat="1" ht="15" customHeight="1">
      <c r="A61" s="42"/>
      <c r="B61" s="36">
        <v>2</v>
      </c>
      <c r="C61" s="86" t="s">
        <v>40</v>
      </c>
      <c r="D61" s="86"/>
      <c r="E61" s="86"/>
      <c r="F61" s="86"/>
      <c r="G61" s="86"/>
      <c r="H61" s="86"/>
      <c r="I61" s="86"/>
      <c r="J61" s="87"/>
      <c r="K61" s="43"/>
      <c r="L61" s="44"/>
      <c r="M61" s="45"/>
      <c r="N61" s="45"/>
      <c r="O61" s="43"/>
    </row>
    <row r="62" spans="1:15" s="38" customFormat="1" ht="51">
      <c r="A62" s="42"/>
      <c r="B62" s="36"/>
      <c r="C62" s="84" t="s">
        <v>56</v>
      </c>
      <c r="D62" s="84"/>
      <c r="E62" s="84"/>
      <c r="F62" s="84"/>
      <c r="G62" s="84"/>
      <c r="H62" s="84"/>
      <c r="I62" s="84"/>
      <c r="J62" s="85"/>
      <c r="K62" s="43" t="s">
        <v>41</v>
      </c>
      <c r="L62" s="74" t="s">
        <v>69</v>
      </c>
      <c r="M62" s="46">
        <v>5</v>
      </c>
      <c r="N62" s="45"/>
      <c r="O62" s="46">
        <f>M62+N62</f>
        <v>5</v>
      </c>
    </row>
    <row r="63" spans="1:15" s="38" customFormat="1" ht="51">
      <c r="A63" s="42"/>
      <c r="B63" s="36"/>
      <c r="C63" s="114" t="s">
        <v>58</v>
      </c>
      <c r="D63" s="114"/>
      <c r="E63" s="114"/>
      <c r="F63" s="114"/>
      <c r="G63" s="114"/>
      <c r="H63" s="114"/>
      <c r="I63" s="114"/>
      <c r="J63" s="115"/>
      <c r="K63" s="43" t="s">
        <v>41</v>
      </c>
      <c r="L63" s="74" t="s">
        <v>69</v>
      </c>
      <c r="M63" s="46">
        <v>15</v>
      </c>
      <c r="N63" s="46">
        <v>0</v>
      </c>
      <c r="O63" s="46">
        <v>15</v>
      </c>
    </row>
    <row r="64" spans="1:15" s="38" customFormat="1" ht="51">
      <c r="A64" s="42"/>
      <c r="B64" s="36"/>
      <c r="C64" s="114" t="s">
        <v>68</v>
      </c>
      <c r="D64" s="114"/>
      <c r="E64" s="114"/>
      <c r="F64" s="114"/>
      <c r="G64" s="114"/>
      <c r="H64" s="114"/>
      <c r="I64" s="114"/>
      <c r="J64" s="115"/>
      <c r="K64" s="43" t="s">
        <v>41</v>
      </c>
      <c r="L64" s="74" t="s">
        <v>69</v>
      </c>
      <c r="M64" s="46">
        <v>0</v>
      </c>
      <c r="N64" s="45"/>
      <c r="O64" s="46">
        <f>M64+N64</f>
        <v>0</v>
      </c>
    </row>
    <row r="65" spans="1:15" s="38" customFormat="1" ht="15" customHeight="1">
      <c r="A65" s="42"/>
      <c r="B65" s="36">
        <v>3</v>
      </c>
      <c r="C65" s="86" t="s">
        <v>42</v>
      </c>
      <c r="D65" s="86"/>
      <c r="E65" s="86"/>
      <c r="F65" s="86"/>
      <c r="G65" s="86"/>
      <c r="H65" s="86"/>
      <c r="I65" s="86"/>
      <c r="J65" s="87"/>
      <c r="K65" s="43"/>
      <c r="L65" s="44"/>
      <c r="M65" s="45"/>
      <c r="N65" s="45"/>
      <c r="O65" s="43"/>
    </row>
    <row r="66" spans="1:15" s="38" customFormat="1" ht="27" customHeight="1">
      <c r="A66" s="42"/>
      <c r="B66" s="36"/>
      <c r="C66" s="84" t="s">
        <v>59</v>
      </c>
      <c r="D66" s="84"/>
      <c r="E66" s="84"/>
      <c r="F66" s="84"/>
      <c r="G66" s="84"/>
      <c r="H66" s="84"/>
      <c r="I66" s="84"/>
      <c r="J66" s="85"/>
      <c r="K66" s="43" t="s">
        <v>38</v>
      </c>
      <c r="L66" s="44" t="s">
        <v>43</v>
      </c>
      <c r="M66" s="81">
        <v>145786.67</v>
      </c>
      <c r="N66" s="82"/>
      <c r="O66" s="81">
        <v>145786.67</v>
      </c>
    </row>
    <row r="67" spans="1:15" s="38" customFormat="1" ht="26.25" customHeight="1">
      <c r="A67" s="42"/>
      <c r="B67" s="36"/>
      <c r="C67" s="84" t="s">
        <v>60</v>
      </c>
      <c r="D67" s="84"/>
      <c r="E67" s="84"/>
      <c r="F67" s="84"/>
      <c r="G67" s="84"/>
      <c r="H67" s="84"/>
      <c r="I67" s="84"/>
      <c r="J67" s="85"/>
      <c r="K67" s="43" t="s">
        <v>38</v>
      </c>
      <c r="L67" s="44" t="s">
        <v>43</v>
      </c>
      <c r="M67" s="32">
        <v>340000</v>
      </c>
      <c r="N67" s="32"/>
      <c r="O67" s="32">
        <v>340000</v>
      </c>
    </row>
    <row r="68" spans="1:15" s="38" customFormat="1" ht="15" customHeight="1">
      <c r="A68" s="42"/>
      <c r="B68" s="36">
        <v>4</v>
      </c>
      <c r="C68" s="86" t="s">
        <v>44</v>
      </c>
      <c r="D68" s="86"/>
      <c r="E68" s="86"/>
      <c r="F68" s="86"/>
      <c r="G68" s="86"/>
      <c r="H68" s="86"/>
      <c r="I68" s="86"/>
      <c r="J68" s="87"/>
      <c r="K68" s="43"/>
      <c r="L68" s="44" t="s">
        <v>45</v>
      </c>
      <c r="M68" s="45"/>
      <c r="N68" s="45"/>
      <c r="O68" s="43"/>
    </row>
    <row r="69" spans="1:15" s="38" customFormat="1" ht="15" customHeight="1">
      <c r="A69" s="42"/>
      <c r="B69" s="36"/>
      <c r="C69" s="84" t="s">
        <v>70</v>
      </c>
      <c r="D69" s="84"/>
      <c r="E69" s="84"/>
      <c r="F69" s="84"/>
      <c r="G69" s="84"/>
      <c r="H69" s="84"/>
      <c r="I69" s="84"/>
      <c r="J69" s="85"/>
      <c r="K69" s="43" t="s">
        <v>46</v>
      </c>
      <c r="L69" s="44" t="s">
        <v>43</v>
      </c>
      <c r="M69" s="45">
        <v>100</v>
      </c>
      <c r="N69" s="45"/>
      <c r="O69" s="73">
        <v>100</v>
      </c>
    </row>
    <row r="70" spans="1:15" ht="23.25" customHeight="1">
      <c r="A70" s="47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5"/>
      <c r="M70" s="5"/>
      <c r="N70" s="5"/>
      <c r="O70" s="5"/>
    </row>
    <row r="71" spans="1:15" ht="61.5" customHeight="1">
      <c r="A71" s="129" t="s">
        <v>74</v>
      </c>
      <c r="B71" s="129"/>
      <c r="C71" s="129"/>
      <c r="D71" s="129"/>
      <c r="E71" s="129"/>
      <c r="F71" s="129"/>
      <c r="G71" s="50"/>
      <c r="H71" s="50"/>
      <c r="I71" s="50"/>
      <c r="J71" s="11"/>
      <c r="L71" s="113" t="s">
        <v>63</v>
      </c>
      <c r="M71" s="113"/>
      <c r="N71" s="113"/>
      <c r="O71" s="4"/>
    </row>
    <row r="72" spans="1:15" ht="15" customHeight="1">
      <c r="A72" s="51"/>
      <c r="B72" s="52"/>
      <c r="C72" s="52"/>
      <c r="D72" s="52"/>
      <c r="E72" s="52"/>
      <c r="F72" s="52"/>
      <c r="G72" s="52"/>
      <c r="H72" s="52"/>
      <c r="I72" s="52"/>
      <c r="J72" s="53" t="s">
        <v>47</v>
      </c>
      <c r="K72" s="5"/>
      <c r="L72" s="102" t="s">
        <v>62</v>
      </c>
      <c r="M72" s="102"/>
      <c r="N72" s="102"/>
      <c r="O72" s="5"/>
    </row>
    <row r="73" spans="1:15" ht="9" customHeight="1">
      <c r="A73" s="52"/>
      <c r="B73" s="52"/>
      <c r="C73" s="52"/>
      <c r="D73" s="52"/>
      <c r="E73" s="5"/>
      <c r="F73" s="5"/>
      <c r="G73" s="5"/>
      <c r="H73" s="5"/>
      <c r="I73" s="5"/>
      <c r="J73" s="5"/>
      <c r="K73" s="54"/>
      <c r="L73" s="5"/>
      <c r="M73" s="54"/>
      <c r="N73" s="54"/>
      <c r="O73" s="5"/>
    </row>
    <row r="74" spans="1:14" ht="23.25" customHeight="1">
      <c r="A74" s="50" t="s">
        <v>49</v>
      </c>
      <c r="B74" s="50"/>
      <c r="C74" s="50"/>
      <c r="D74" s="49"/>
      <c r="K74" s="55"/>
      <c r="M74" s="50"/>
      <c r="N74" s="50"/>
    </row>
    <row r="75" spans="1:14" ht="27" customHeight="1">
      <c r="A75" s="100" t="s">
        <v>75</v>
      </c>
      <c r="B75" s="100"/>
      <c r="C75" s="100"/>
      <c r="D75" s="100"/>
      <c r="E75" s="100"/>
      <c r="J75" s="56"/>
      <c r="K75" s="4"/>
      <c r="L75" s="101" t="s">
        <v>64</v>
      </c>
      <c r="M75" s="101"/>
      <c r="N75" s="101"/>
    </row>
    <row r="76" spans="1:14" ht="27" customHeight="1" hidden="1">
      <c r="A76" s="100"/>
      <c r="B76" s="100"/>
      <c r="C76" s="100"/>
      <c r="D76" s="100"/>
      <c r="E76" s="100"/>
      <c r="J76" s="53" t="s">
        <v>47</v>
      </c>
      <c r="K76" s="5"/>
      <c r="L76" s="102" t="s">
        <v>48</v>
      </c>
      <c r="M76" s="102"/>
      <c r="N76" s="102"/>
    </row>
    <row r="77" spans="1:15" ht="15" customHeight="1">
      <c r="A77" s="57"/>
      <c r="B77" s="57"/>
      <c r="C77" s="57"/>
      <c r="D77" s="57"/>
      <c r="E77" s="57"/>
      <c r="F77" s="57"/>
      <c r="G77" s="4"/>
      <c r="H77" s="4"/>
      <c r="I77" s="4"/>
      <c r="J77" s="53" t="s">
        <v>47</v>
      </c>
      <c r="L77" s="102" t="s">
        <v>62</v>
      </c>
      <c r="M77" s="102"/>
      <c r="N77" s="102"/>
      <c r="O77" s="4"/>
    </row>
    <row r="78" spans="1:15" ht="27" customHeight="1">
      <c r="A78" s="52"/>
      <c r="B78" s="52"/>
      <c r="C78" s="52"/>
      <c r="D78" s="52"/>
      <c r="E78" s="5"/>
      <c r="F78" s="5"/>
      <c r="G78" s="5"/>
      <c r="H78" s="5"/>
      <c r="I78" s="5"/>
      <c r="O78" s="5"/>
    </row>
    <row r="79" ht="21.75" customHeight="1"/>
    <row r="80" ht="29.25" customHeight="1"/>
    <row r="81" ht="32.25" customHeight="1"/>
    <row r="82" ht="27" customHeight="1"/>
    <row r="83" spans="1:15" s="5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4" customFormat="1" ht="28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5" customFormat="1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5" customFormat="1" ht="27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ht="42" customHeight="1"/>
    <row r="88" ht="28.5" customHeight="1"/>
    <row r="89" ht="15" customHeight="1"/>
    <row r="90" ht="33.75" customHeight="1"/>
    <row r="91" spans="1:15" s="4" customFormat="1" ht="26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5" customFormat="1" ht="39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</sheetData>
  <sheetProtection formatCells="0" formatRows="0" insertRows="0" deleteRows="0" selectLockedCells="1"/>
  <mergeCells count="57">
    <mergeCell ref="C63:J63"/>
    <mergeCell ref="A71:F71"/>
    <mergeCell ref="D17:O17"/>
    <mergeCell ref="D18:O18"/>
    <mergeCell ref="D19:O19"/>
    <mergeCell ref="D20:O20"/>
    <mergeCell ref="A21:O21"/>
    <mergeCell ref="F23:O23"/>
    <mergeCell ref="A24:O24"/>
    <mergeCell ref="B25:O25"/>
    <mergeCell ref="C56:J56"/>
    <mergeCell ref="L9:O9"/>
    <mergeCell ref="L10:O10"/>
    <mergeCell ref="A12:O12"/>
    <mergeCell ref="A13:O13"/>
    <mergeCell ref="D15:O15"/>
    <mergeCell ref="D16:O16"/>
    <mergeCell ref="C48:L48"/>
    <mergeCell ref="C26:O26"/>
    <mergeCell ref="C27:O27"/>
    <mergeCell ref="C28:O28"/>
    <mergeCell ref="C62:J62"/>
    <mergeCell ref="A50:L50"/>
    <mergeCell ref="D29:O29"/>
    <mergeCell ref="A30:O30"/>
    <mergeCell ref="C32:O32"/>
    <mergeCell ref="C33:O33"/>
    <mergeCell ref="C54:J54"/>
    <mergeCell ref="C61:J61"/>
    <mergeCell ref="C36:L36"/>
    <mergeCell ref="C37:L37"/>
    <mergeCell ref="L77:N77"/>
    <mergeCell ref="L71:N71"/>
    <mergeCell ref="L72:N72"/>
    <mergeCell ref="C64:J64"/>
    <mergeCell ref="C66:J66"/>
    <mergeCell ref="C47:L47"/>
    <mergeCell ref="A43:L43"/>
    <mergeCell ref="C67:J67"/>
    <mergeCell ref="C68:J68"/>
    <mergeCell ref="C49:L49"/>
    <mergeCell ref="C69:J69"/>
    <mergeCell ref="A75:E76"/>
    <mergeCell ref="L75:N75"/>
    <mergeCell ref="L76:N76"/>
    <mergeCell ref="C59:J59"/>
    <mergeCell ref="C53:J53"/>
    <mergeCell ref="C57:J57"/>
    <mergeCell ref="C55:J55"/>
    <mergeCell ref="C60:J60"/>
    <mergeCell ref="C65:J65"/>
    <mergeCell ref="C38:L38"/>
    <mergeCell ref="C41:L41"/>
    <mergeCell ref="C42:L42"/>
    <mergeCell ref="C40:L40"/>
    <mergeCell ref="C39:L39"/>
    <mergeCell ref="C58:J58"/>
  </mergeCells>
  <printOptions horizontalCentered="1"/>
  <pageMargins left="0.7" right="0.7" top="0.75" bottom="0.75" header="0.3" footer="0.3"/>
  <pageSetup fitToHeight="4" fitToWidth="1"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ДЕРТ</dc:creator>
  <cp:keywords/>
  <dc:description/>
  <cp:lastModifiedBy>vikz-01</cp:lastModifiedBy>
  <cp:lastPrinted>2022-01-24T09:05:37Z</cp:lastPrinted>
  <dcterms:created xsi:type="dcterms:W3CDTF">2020-01-15T15:25:09Z</dcterms:created>
  <dcterms:modified xsi:type="dcterms:W3CDTF">2022-02-11T12:38:44Z</dcterms:modified>
  <cp:category/>
  <cp:version/>
  <cp:contentType/>
  <cp:contentStatus/>
</cp:coreProperties>
</file>