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19440" windowHeight="14385" tabRatio="522" activeTab="0"/>
  </bookViews>
  <sheets>
    <sheet name="Додаток1" sheetId="1" r:id="rId1"/>
    <sheet name="Додаток2 КПК0913111" sheetId="2" r:id="rId2"/>
    <sheet name="Додаток2 КПК0913112" sheetId="3" r:id="rId3"/>
    <sheet name="Додаток3 КПК0913111" sheetId="4" r:id="rId4"/>
    <sheet name="Додаток3 КПК0913112" sheetId="5" r:id="rId5"/>
  </sheets>
  <definedNames>
    <definedName name="_xlnm.Print_Area" localSheetId="0">'Додаток1'!$A$1:$BL$45</definedName>
    <definedName name="_xlnm.Print_Area" localSheetId="1">'Додаток2 КПК0913111'!$A$1:$BY$342</definedName>
    <definedName name="_xlnm.Print_Area" localSheetId="2">'Додаток2 КПК0913112'!$A$1:$BY$233</definedName>
    <definedName name="_xlnm.Print_Area" localSheetId="3">'Додаток3 КПК0913111'!$A$1:$BS$96</definedName>
    <definedName name="_xlnm.Print_Area" localSheetId="4">'Додаток3 КПК0913112'!$A$1:$BS$87</definedName>
  </definedNames>
  <calcPr fullCalcOnLoad="1"/>
</workbook>
</file>

<file path=xl/sharedStrings.xml><?xml version="1.0" encoding="utf-8"?>
<sst xmlns="http://schemas.openxmlformats.org/spreadsheetml/2006/main" count="2118" uniqueCount="428">
  <si>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</si>
  <si>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</si>
  <si>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</si>
  <si>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</si>
  <si>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</si>
  <si>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</si>
  <si>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</si>
  <si>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</si>
  <si>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</si>
  <si>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</si>
  <si>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</si>
  <si>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</si>
  <si>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</si>
  <si>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</si>
  <si>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</si>
  <si>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</si>
  <si>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</si>
  <si>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</si>
  <si>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</si>
  <si>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</si>
  <si>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</si>
  <si>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</si>
  <si>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</si>
  <si>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</si>
  <si>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</si>
  <si>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</si>
  <si>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</si>
  <si>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</si>
  <si>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</si>
  <si>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</si>
  <si>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</si>
  <si>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</si>
  <si>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</si>
  <si>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</si>
  <si>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</si>
  <si>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</si>
  <si>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</si>
  <si>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</si>
  <si>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</si>
  <si>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</si>
  <si>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</si>
  <si>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</si>
  <si>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</si>
  <si>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</si>
  <si>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</si>
  <si>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</si>
  <si>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</si>
  <si>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</si>
  <si>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</si>
  <si>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</si>
  <si>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</si>
  <si>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</si>
  <si>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</si>
  <si>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</si>
  <si>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</si>
  <si>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</si>
  <si>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</si>
  <si>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</si>
  <si>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</si>
  <si>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</si>
  <si>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</si>
  <si>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</si>
  <si>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</si>
  <si>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</si>
  <si>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</si>
  <si>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</si>
  <si>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</si>
  <si>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</si>
  <si>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</si>
  <si>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</si>
  <si>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</si>
  <si>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</si>
  <si>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</si>
  <si>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</si>
  <si>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</si>
  <si>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</si>
  <si>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</si>
  <si>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</si>
  <si>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</si>
  <si>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</si>
  <si>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</si>
  <si>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</si>
  <si>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</si>
  <si>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</si>
  <si>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</si>
  <si>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</si>
  <si>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</si>
  <si>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</si>
  <si>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</si>
  <si>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</si>
  <si>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</si>
  <si>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</si>
  <si>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</si>
  <si>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</si>
  <si>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</si>
  <si>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</si>
  <si>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</si>
  <si>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</si>
  <si>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</si>
  <si>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</si>
  <si>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</si>
  <si>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</si>
  <si>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</si>
  <si>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</si>
  <si>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</si>
  <si>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</si>
  <si>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</si>
  <si>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</si>
  <si>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</si>
  <si>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</si>
  <si>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</si>
  <si>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</si>
  <si>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</si>
  <si>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</si>
  <si>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</si>
  <si>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</si>
  <si>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</si>
  <si>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</si>
  <si>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</si>
  <si>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</si>
  <si>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</si>
  <si>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</si>
  <si>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</si>
  <si>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</si>
  <si>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</si>
  <si>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</si>
  <si>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</si>
  <si>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</si>
  <si>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</si>
  <si>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</si>
  <si>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</si>
  <si>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</si>
  <si>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</si>
  <si>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</si>
  <si>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</si>
  <si>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</si>
  <si>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</si>
  <si>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</si>
  <si>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</si>
  <si>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</si>
  <si>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</si>
  <si>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</si>
  <si>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</si>
  <si>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</si>
  <si>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</si>
  <si>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</si>
  <si>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</si>
  <si>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</si>
  <si>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</si>
  <si>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</si>
  <si>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</si>
  <si>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</si>
  <si>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</si>
  <si>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</si>
  <si>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</si>
  <si>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</si>
  <si>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</si>
  <si>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</si>
  <si>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</si>
  <si>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</si>
  <si>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</si>
  <si>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</si>
  <si>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</si>
  <si>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</si>
  <si>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</si>
  <si>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</si>
  <si>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</si>
  <si>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</si>
  <si>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</si>
  <si>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</si>
  <si>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</si>
  <si>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</si>
  <si>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</si>
  <si>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</si>
  <si>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</si>
  <si>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</si>
  <si>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</si>
  <si>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</si>
  <si>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</si>
  <si>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</si>
  <si>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</si>
  <si>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</si>
  <si>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</si>
  <si>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</si>
  <si>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</si>
  <si>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</si>
  <si>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</si>
  <si>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</si>
  <si>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</si>
  <si>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</si>
  <si>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</si>
  <si>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</si>
  <si>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</si>
  <si>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</si>
  <si>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</si>
  <si>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</si>
  <si>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</si>
  <si>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</si>
  <si>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</si>
  <si>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</si>
  <si>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</si>
  <si>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</si>
  <si>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</si>
  <si>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</si>
  <si>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</si>
  <si>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</si>
  <si>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</si>
  <si>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</si>
  <si>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</si>
  <si>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</si>
  <si>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</si>
  <si>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</si>
  <si>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</si>
  <si>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</si>
  <si>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</si>
  <si>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</si>
  <si>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</si>
  <si>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</si>
  <si>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</si>
  <si>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Запровадження ефективних форм і методів роботи з дітьми, які перебувають у притулку для дітей та центрі соціально-психологічної реабілітації дітей</t>
  </si>
  <si>
    <t>A15:BL15</t>
  </si>
  <si>
    <t>Кількість дітей, які вибули із закладів з позитивним результатом</t>
  </si>
  <si>
    <t>осіб</t>
  </si>
  <si>
    <t>Ціль державної політики № 2 - Інтегрування та координація дій для забезпечення реформування системи інституційного догляду та виховання дітей</t>
  </si>
  <si>
    <t>A17:BL17</t>
  </si>
  <si>
    <t>Питома вага дітей-сиріт, дітей, позбавлених батьківського піклування, охоплених сімейними формами виховання</t>
  </si>
  <si>
    <t>відс.</t>
  </si>
  <si>
    <t>0910000</t>
  </si>
  <si>
    <t>Служба у справах дiтей Закарпатської обласної державної адмiнiстрацiї</t>
  </si>
  <si>
    <t>0913111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</si>
  <si>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</si>
  <si>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1040</t>
  </si>
  <si>
    <t>0913112</t>
  </si>
  <si>
    <t>Заходи державної політики з питань дітей та їх соціального захисту</t>
  </si>
  <si>
    <t xml:space="preserve"> </t>
  </si>
  <si>
    <t>Забезпечення соціально-правового захисту дітей, надання соціальних послуг дітям, які опинились в складних життєвих обставинах</t>
  </si>
  <si>
    <t>(0)(9)</t>
  </si>
  <si>
    <t>Служба у справах дiтей</t>
  </si>
  <si>
    <t>Начальник служби</t>
  </si>
  <si>
    <t>Головний спеціаліст-бухгалтер</t>
  </si>
  <si>
    <t>С.С Якімеліна</t>
  </si>
  <si>
    <t>В.П Руденко</t>
  </si>
  <si>
    <t>26463967</t>
  </si>
  <si>
    <t>0710000000</t>
  </si>
  <si>
    <t>(грн)</t>
  </si>
  <si>
    <t>2020 рік (звіт)</t>
  </si>
  <si>
    <t>2021 рік (затверджено)</t>
  </si>
  <si>
    <t>2022 рік (проект)</t>
  </si>
  <si>
    <t>2023 рік (прогноз)</t>
  </si>
  <si>
    <t>БЮДЖЕТНИЙ ЗАПИТ НА 2022-2024  РОКИ загальний (Форма 2022-1)</t>
  </si>
  <si>
    <t>2024 рік (прогноз)</t>
  </si>
  <si>
    <t>4. Розподіл граничних показників видатків бюджету та надання кредитів з бюджету загального фонду місцевого бюджету на 2020 - 2024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</si>
  <si>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2020 - 2024 роки за бюджетними програмами:</t>
  </si>
  <si>
    <t>Надходження із загального фонду бюджету</t>
  </si>
  <si>
    <t>X</t>
  </si>
  <si>
    <t>Власні надходження бюджетних установ (розписати за видами надходжень)</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</si>
  <si>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</si>
  <si>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</si>
  <si>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Благодійні внески, гранти та дарунки </t>
  </si>
  <si>
    <t>Заробітна плата</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</si>
  <si>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</si>
  <si>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</si>
  <si>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</si>
  <si>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</si>
  <si>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</si>
  <si>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</si>
  <si>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</si>
  <si>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</si>
  <si>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</si>
  <si>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</si>
  <si>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</si>
  <si>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</si>
  <si>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Капітальний ремонт інших об`єктів</t>
  </si>
  <si>
    <t>Забезпечення функціонування притулку для дітей</t>
  </si>
  <si>
    <t>Забезпечення функціонування  центру соціально-психологічної реабілітації дітей</t>
  </si>
  <si>
    <t>затрат</t>
  </si>
  <si>
    <t xml:space="preserve">formula=RC[-16]+RC[-8]                          </t>
  </si>
  <si>
    <t>Завд.1 кількість притулків для дітей</t>
  </si>
  <si>
    <t>од.</t>
  </si>
  <si>
    <t>Форма №2-притулок</t>
  </si>
  <si>
    <t>Завд.1 кількість штатних працівників у притулках для дітей</t>
  </si>
  <si>
    <t>Завд.1 кількість місць у притулках для дітей</t>
  </si>
  <si>
    <t>Завд.2 кількість центрів соціально-психологічної реабілітації для дітей</t>
  </si>
  <si>
    <t>форма-центр</t>
  </si>
  <si>
    <t>Завд.2 кількість штатних працівників у центрах соціально-психологічної реабілітації для дітей</t>
  </si>
  <si>
    <t>штатний розпис</t>
  </si>
  <si>
    <t>Завд.2 кількість місць у центрах соціально-психологічної реабілітації для дітей</t>
  </si>
  <si>
    <t>продукту</t>
  </si>
  <si>
    <t>Завд.1 кількість осіб, які перебували протягом року у притулках для дітей</t>
  </si>
  <si>
    <t>дівчата</t>
  </si>
  <si>
    <t>Форма №2-притулок, журнал обліку</t>
  </si>
  <si>
    <t>хлопці</t>
  </si>
  <si>
    <t>Завд.2 кількість осіб, які перебували протягом року у центрах соціально-психологічної реабілітації для дітей при тривалому (стаціонарному) перебуванні</t>
  </si>
  <si>
    <t>форма-центр, журнал обліку</t>
  </si>
  <si>
    <t>Завд. 2 кількість соціальних послуг, наданих центром при тривалому (стаціонарному) перебуванні</t>
  </si>
  <si>
    <t>журнал обліку надання послуг, особові справи</t>
  </si>
  <si>
    <t>ефективності</t>
  </si>
  <si>
    <t>Завд.1 середньорічні витрати на одне місце в притулках для дітей</t>
  </si>
  <si>
    <t>грн.</t>
  </si>
  <si>
    <t>Форма №2-притулок, кошторис видатків</t>
  </si>
  <si>
    <t>Завд.1 середньомісячна заробітна плата працівників притулків для дітей</t>
  </si>
  <si>
    <t>книга нарахування заробітної плати</t>
  </si>
  <si>
    <t>Завд. 2 середньорічні витрати на одне місце в центрах соціально-психологічної реабілітації для дітей</t>
  </si>
  <si>
    <t>форма-центр, кошторис видатків</t>
  </si>
  <si>
    <t>Завд. 2 середні витрати на надання однієї соціальної послуги центром соціально-психологічної реабілітації дітей</t>
  </si>
  <si>
    <t>Завд. 2 середньомісячна заробітна плата працівників центрів соціально-психологічної реабілітації для дітей</t>
  </si>
  <si>
    <t>якості</t>
  </si>
  <si>
    <t>Завд.1 кількість дітей, які вибули з притулку для дітей з позитивним результатом</t>
  </si>
  <si>
    <t>Завд.1 кількість соціальних послуг, наданих дітям, позбавленим сімейного виховання, які опинилися в складних житлово-побутових умовах, залишили навчальні заклади</t>
  </si>
  <si>
    <t>Завд.1 кількість дітей, які були забезпечені належними житлово-побутовими і психолого-педагогічними умовами для забезпечення нормальної життєдіяльності</t>
  </si>
  <si>
    <t>Завд. 2 кількість дітей, позбавлених батьківського піклування, повернутих в сім`ї протягом року</t>
  </si>
  <si>
    <t>Завд.2 кількість дітей, які вибули з центру соціально-психологічної реабілітації дітей з позитивним результатом</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</si>
  <si>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</si>
  <si>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</si>
  <si>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</si>
  <si>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</si>
  <si>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</si>
  <si>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</si>
  <si>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</si>
  <si>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Інші виплати</t>
  </si>
  <si>
    <t>у тому числі оплата праці  штатних одиниць за загальним фондом, що враховані також у спеціальному фонді</t>
  </si>
  <si>
    <t>040 - Інші спеціалісти</t>
  </si>
  <si>
    <t>130 - Педагогічні працівники</t>
  </si>
  <si>
    <t>200 - Середній медичний персонал</t>
  </si>
  <si>
    <t>220 - Молодший обслуговуючий персонал</t>
  </si>
  <si>
    <t>УСЬОГО штатних одиниць</t>
  </si>
  <si>
    <t>з них штатні одиниці за загальним фондом, що враховані також у спеціальному фонді</t>
  </si>
  <si>
    <t>Забезпечення надання соціальних послуг дітям, які опинились у складних життєвих обставинах, та забезпечення соціально-правового захисту дітей</t>
  </si>
  <si>
    <t>Надання притулками для дітей соціальних послуг та послуг з тимчасового перебування дітям віком від 3 до 18 років, які опинились в складних життєвих обставинах; 
Надання дітям віком від 3 до 18 років, які опинились у складних життєвих обставинах, комплексної соціальної, психологічної, педагогічної, медичної, правової та інших видів допомоги центрами соціально-психологічної реабілітації дітей</t>
  </si>
  <si>
    <t>- Закон України "Про забезпечення організаційно-правових умов соціального захистудітей-сиріт та дітей, позбавлених батьківського піклування", наказ Міністерства соціальної політики України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від 14.05.2018 №688.</t>
  </si>
  <si>
    <t>Впродовж дев'яти місяців 2021 року: у притулку для дітей перебувало 178 дітей, з позитивним результатом з притулку дітей вибуло 142 дитини, із них 60 дітей повернуто в сім'ї, 15 дітей влаштовано до сімейних форм виховання; у центрі соціально-психологічної реабілітації перебувало 38 дітей, вибуло 23 дитини, із них повернуто в сім'ю 5 дітей. З метою забезпечення комфортного перебування дітей у закладах придбано 2 пральних машини, 2 дивана в ігрові кімнати,  дитячий одяг та взуття.; проведенопоточний ремонт дахів.З метою соціального захисту та надання соціально-психологічної реабілітації дітей вразливих категорій є необхідність функціонування притулку для дітей та центру соціально-психологічної реабілітації дітей на найближчі роки.</t>
  </si>
  <si>
    <t>Кошти спеціального фонду бюджету будуть спрямовані на придбання електричної плити та сушильної шафи для одягу у притулку для дітей</t>
  </si>
  <si>
    <t>1) кредиторська заборгованість місцевого бюджету у 2020 році:</t>
  </si>
  <si>
    <t>Дебіторська заборгованість на 01.01.2020</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</si>
  <si>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</si>
  <si>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</si>
  <si>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</si>
  <si>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</si>
  <si>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</si>
  <si>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</si>
  <si>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</si>
  <si>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</si>
  <si>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</si>
  <si>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</si>
  <si>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</si>
  <si>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</si>
  <si>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</si>
  <si>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</si>
  <si>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</si>
  <si>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</si>
  <si>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</si>
  <si>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</si>
  <si>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</si>
  <si>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</si>
  <si>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</si>
  <si>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</si>
  <si>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</si>
  <si>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</si>
  <si>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</si>
  <si>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</si>
  <si>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</si>
  <si>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</si>
  <si>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</si>
  <si>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(0)(9)(1)(3)(1)(1)(1)</t>
  </si>
  <si>
    <t>(3)(1)(1)(1)</t>
  </si>
  <si>
    <t>(1)(0)(4)(0)</t>
  </si>
  <si>
    <t>(0)(9)(1)</t>
  </si>
  <si>
    <t>Забезпечення ведення електронного обліку дітей, проведення рекламної кампанії з метою реалізації права дітей на виховання у сім'ях громадян, видання методичних матеріалів, проведення профілактичних рейдів та відпрацювань</t>
  </si>
  <si>
    <t>Обсяг витрат на реалізацію регіональних заходів державної політики з питань дітей</t>
  </si>
  <si>
    <t>кошторис видатків</t>
  </si>
  <si>
    <t>кількість регіональних заходів державної політики з питань дітей</t>
  </si>
  <si>
    <t>план заходів, накази</t>
  </si>
  <si>
    <t>кількість учасників регіональних заходів державної політики з питань дітей</t>
  </si>
  <si>
    <t>план заходів, накази, довідки перевірок</t>
  </si>
  <si>
    <t>кількість дітей-сиріт та дітей, позбавлених батьківського піклування, влаштованих у прийомні сім`ї та дитячі будинки сімейного типу</t>
  </si>
  <si>
    <t>форма 1-ОПС, форма 1-ДБСТ, електронна база "Діти"</t>
  </si>
  <si>
    <t>середні витрати на проведення одного регіонального заходу державної політики з питань дітей</t>
  </si>
  <si>
    <t>план заходів, накази, акти виконаних робіт</t>
  </si>
  <si>
    <t>середні витрати на забезпечення участі у регіональних заходах державної політики з питань дітей одного учасника</t>
  </si>
  <si>
    <t>збільшення дітей, охоплених регіональними заходами державної політики з питань дітей, порівняно з минулим роком</t>
  </si>
  <si>
    <t>форма 1-ОПС, форма 1-ДБСТ, списки учасників, довідки перевірок</t>
  </si>
  <si>
    <t>збільшення кількості безпритульних та бездоглядних дітей у регіоні порівняно з минулим роком</t>
  </si>
  <si>
    <t>електронна база "Діти"</t>
  </si>
  <si>
    <t>питома вага дітей-сиріт та дітей, позбавлених батьківського піклування, охоплених сімейними формами виховання</t>
  </si>
  <si>
    <t>Регіональна програма забезпечення права дитини на виховання у сімейному оточенні на 2018 - 2025 роки</t>
  </si>
  <si>
    <t>Рішення обласної ради від 21.12.2017 р. № 1023</t>
  </si>
  <si>
    <t>Створення умов для забезпечення прав дітей, у тому числі тих, які виховуються в сім`ях, які неспроможні або не бажають виконувати виховні функції; 
 Забезпечення міжвідомчої координації діяльності органів виконавчої влади та органів місцевого самоврядування з питань соціально-правового захисту дітей, підвищення фахового рівня соціальних працівників, працівників ССД, інтернатних закладів</t>
  </si>
  <si>
    <t>- Конституція України, Закон України "Про забезпечення організаційно-правових уиов соціального захисту дітей-сиріт та дітей, позбавлених батьківського піклування", наказ Міністерства соціальної політики України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від 14.05.2018 №688, Рішення обласної ради "Про Регіональну програму забезпечення права дитини на виховання у сімейному оточенні  на 2018 - 2025 роки" від 21.12.2017 №1023.</t>
  </si>
  <si>
    <t>У 2020 році за рахунок коштів, виділених на реалізацію заходів Регіональної програми забезпечення права дитини на виховання у сімейному отрченні на 2018 - 2025 роки видано методичні матеріали щодо актуальних питань, пов'язаних із захистом прав дитини, придбано для батьків    -вихователів та прийомних батьків книгу "П'ять мов любови до дитини", організовано та проведено ряд заходів для дітей, які опинились у складних життєвих обставинах. Завдяки проведеним заходам впродовж дев'яти місяців 2021 року в області усиновлено 35 дітей, влаштовано в дитячі будинки сімейного типу та прийомні сім'ї 35 дітей, встановлено опіку над 129 дітьми. У 2022- 2024 роках планується проведення семінарів-навчань, видання методичних матеріалів, ведення електронної бази "Діти", проведення рекламної кампанії по розвитку сімейних форм виховання, проведення профілактичних рейдів та відпрацювань за рахунок чого планується збільшення відсотку охоплення сімейними формами виховання дітей-сиріт та дітей, позбавлених батьківського піклування.</t>
  </si>
  <si>
    <t>(0)(9)(1)(3)(1)(1)(2)</t>
  </si>
  <si>
    <t>(3)(1)(1)(2)</t>
  </si>
  <si>
    <t>Проходження медичного огляду вихованців та персоналу -199200,00 грн., поточний ремонт класів та коридору на першому поверсі притулку для дітей - 100000,00 грн., встановлення бруківки у центрі соціально-псизологічної реабілітації дітей - 160000,00 гривень.</t>
  </si>
  <si>
    <t>форма №2-притулок</t>
  </si>
  <si>
    <t>форма №2-притулок, штатний розпис</t>
  </si>
  <si>
    <t>форма №2-притулок, положення</t>
  </si>
  <si>
    <t>Завд. 2 кількість осіб, які перебували протягом року у центрах соціально-психологічної реабілітації для дітей при денному перебуванні</t>
  </si>
  <si>
    <t>форма №2-притулок, журнал обліку</t>
  </si>
  <si>
    <t>дівчат</t>
  </si>
  <si>
    <t>хлопців</t>
  </si>
  <si>
    <t>журнал обліку наданих послуг, особові справи</t>
  </si>
  <si>
    <t>форма №2-притулок, кошторис видатків</t>
  </si>
  <si>
    <t>книга нарахування заробітної плати, штатний розпис</t>
  </si>
  <si>
    <t>Додаткові кошти в сумі 390,0 тис. гривень необхідні для забезпечення проходження медичного обстеження вихованців закладів та 9,2 тис. гривень для проходження медогляду персоналу закладів.(Внаслідок проведення реформи медичної галузі питання обстеження дітей, які перебувають у притулку і центрі не врегульовані).</t>
  </si>
  <si>
    <t>1) додаткові витрати на 2022 рік за бюджетними програмами:</t>
  </si>
  <si>
    <t>Обґрунтування необхідності додаткових коштів на 2022 рік</t>
  </si>
  <si>
    <t>2022 рік (проект) в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</si>
  <si>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</si>
  <si>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</si>
  <si>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2023 рік (прогноз) в межах доведених індикативних прогнозних показників</t>
  </si>
  <si>
    <t>2023 рік (прогноз) зміни у разі передбачення додаткових коштів</t>
  </si>
  <si>
    <t>БЮДЖЕТНИЙ ЗАПИТ НА 2022 – 2024 РОКИ додатковий (Форма 2022-3)</t>
  </si>
  <si>
    <t>2) додаткові витрати на 2023 - 2024  роки за бюджетними програмами:</t>
  </si>
  <si>
    <t>Обґрунтування необхідності додаткових коштів  на 2023 - 2024 роки</t>
  </si>
  <si>
    <t>2024 рік (прогноз) в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</si>
  <si>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</si>
  <si>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2023-2024 роках, та альтернативні заходи, яких необхідно вжити для забезпечення виконання бюджетної програми</t>
  </si>
  <si>
    <t>Забезпечення проведення заходів Регіональної програми забезпечення права дитини на виховання в сім'ї на 2018 - 2025 роки в повному обсязі</t>
  </si>
  <si>
    <t>кошторис витрат</t>
  </si>
  <si>
    <t>форма 1- ДБСТ</t>
  </si>
  <si>
    <t>форма 1- ДБСТ, 1 -ОПС, списки учасників, довідки перевірок</t>
  </si>
  <si>
    <t>питома вага дітей, охоплених заходами, до кількості дітей, що перебувають на обліку служби у справах дітей</t>
  </si>
  <si>
    <t>форма 1- ДБСТ, 1 -ОПС, електронна база "Діти"</t>
  </si>
  <si>
    <t>Реалізація загодів Регіональної програми забезпечення права дитини на виховання у сімейному оточенні на 2018 - 2025 роки</t>
  </si>
  <si>
    <t>план заходів, накази, довідки перевірок, списки учасників</t>
  </si>
  <si>
    <t>план заходів, накази, акти виконаних робіт, списки учасників</t>
  </si>
  <si>
    <t>форма 1- ДБСТ, 1-ОПС, списки учасників, довідки перевірок</t>
  </si>
  <si>
    <t>форма 1- ДБСТ, 1-ОПС, електронна база "Діти"</t>
  </si>
  <si>
    <t>Не будуть реалізовуватися заходи Регіональної програми забезпечення права дитини на виховання у сімейному оточені на 2018 -2025 роки, що в свою чергу призведе до погіршення соціального захисту дитячого населення оьласті.</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</si>
</sst>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18">
    <font>
      <sz val="10"/>
      <name val="Arial Cyr"/>
      <family val="0"/>
    </font>
    <font>
      <sz val="11"/>
      <name val="Times New Roman"/>
      <family val="1"/>
    </font>
    <font>
      <b/>
      <sz val="11"/>
      <name val="Times New Roman"/>
      <family val="1"/>
    </font>
    <font>
      <sz val="11"/>
      <name val="Times New Roman CYR"/>
      <family val="0"/>
    </font>
    <font>
      <b/>
      <sz val="10"/>
      <name val="Arial Cyr"/>
      <family val="0"/>
    </font>
    <font>
      <i/>
      <sz val="11"/>
      <name val="Times New Roman"/>
      <family val="1"/>
    </font>
    <font>
      <sz val="8"/>
      <name val="Arial CYR"/>
      <family val="0"/>
    </font>
    <font>
      <sz val="8"/>
      <name val="Times New Roman"/>
      <family val="1"/>
    </font>
    <font>
      <sz val="8"/>
      <name val="Times New Roman CYR"/>
      <family val="0"/>
    </font>
    <font>
      <sz val="9"/>
      <name val="Times New Roman"/>
      <family val="1"/>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0"/>
      <color indexed="9"/>
      <name val="Arial Cyr"/>
      <family val="0"/>
    </font>
    <font>
      <b/>
      <sz val="8"/>
      <name val="Arial Cyr"/>
      <family val="0"/>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1">
    <xf numFmtId="0" fontId="0" fillId="0" borderId="0" xfId="0" applyAlignment="1">
      <alignment/>
    </xf>
    <xf numFmtId="0" fontId="4" fillId="0" borderId="0" xfId="0" applyFont="1" applyAlignment="1">
      <alignment/>
    </xf>
    <xf numFmtId="0" fontId="0" fillId="0" borderId="0" xfId="0" applyFont="1" applyAlignment="1">
      <alignment/>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left"/>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wrapText="1"/>
    </xf>
    <xf numFmtId="174" fontId="4" fillId="0" borderId="1" xfId="0" applyNumberFormat="1" applyFont="1" applyBorder="1" applyAlignment="1">
      <alignment vertical="center" wrapText="1"/>
    </xf>
    <xf numFmtId="174" fontId="4" fillId="0" borderId="2" xfId="0" applyNumberFormat="1" applyFont="1" applyBorder="1" applyAlignment="1">
      <alignment vertical="center" wrapText="1"/>
    </xf>
    <xf numFmtId="174" fontId="4" fillId="0" borderId="3" xfId="0" applyNumberFormat="1"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174" fontId="0" fillId="0" borderId="0" xfId="0" applyNumberFormat="1" applyFont="1" applyBorder="1" applyAlignment="1">
      <alignment vertical="center" wrapText="1"/>
    </xf>
    <xf numFmtId="0" fontId="0" fillId="0" borderId="0" xfId="0" applyFont="1" applyBorder="1" applyAlignment="1">
      <alignment/>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ill="1" applyAlignment="1">
      <alignment/>
    </xf>
    <xf numFmtId="0" fontId="8" fillId="0" borderId="0" xfId="0" applyFont="1" applyAlignment="1">
      <alignment horizontal="center" vertical="top" wrapText="1"/>
    </xf>
    <xf numFmtId="0" fontId="0" fillId="0" borderId="0" xfId="0" applyAlignment="1">
      <alignment vertical="top"/>
    </xf>
    <xf numFmtId="0" fontId="14"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right" vertical="center" wrapText="1"/>
    </xf>
    <xf numFmtId="0" fontId="15" fillId="0" borderId="0" xfId="0" applyFont="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7"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vertical="top"/>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center" vertical="center"/>
    </xf>
    <xf numFmtId="0" fontId="1"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vertical="top"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7" fillId="0" borderId="0" xfId="0" applyFont="1" applyAlignment="1">
      <alignment horizontal="center" vertical="top" wrapText="1"/>
    </xf>
    <xf numFmtId="0" fontId="0"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 fillId="0" borderId="5" xfId="0" applyFont="1" applyBorder="1" applyAlignment="1">
      <alignment horizontal="center" vertical="center" wrapText="1"/>
    </xf>
    <xf numFmtId="0" fontId="7" fillId="0" borderId="6" xfId="0" applyFont="1" applyBorder="1" applyAlignment="1">
      <alignment horizontal="center" vertical="center"/>
    </xf>
    <xf numFmtId="0" fontId="0" fillId="0" borderId="5" xfId="0" applyFont="1" applyBorder="1" applyAlignment="1">
      <alignment horizontal="center" vertical="top" wrapText="1"/>
    </xf>
    <xf numFmtId="0" fontId="2" fillId="0" borderId="0" xfId="0" applyFont="1" applyAlignment="1">
      <alignment horizontal="left" vertical="center" wrapText="1"/>
    </xf>
    <xf numFmtId="174" fontId="0" fillId="0" borderId="5" xfId="0" applyNumberFormat="1" applyFont="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1" fillId="0" borderId="0" xfId="0" applyFont="1" applyAlignment="1">
      <alignment horizontal="right" vertical="center" wrapText="1"/>
    </xf>
    <xf numFmtId="0" fontId="2" fillId="0" borderId="0" xfId="0" applyFont="1" applyAlignment="1">
      <alignment vertical="center" wrapText="1"/>
    </xf>
    <xf numFmtId="0" fontId="2" fillId="0" borderId="7" xfId="0" applyFont="1" applyBorder="1" applyAlignment="1">
      <alignment horizontal="center" vertical="center"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3" fontId="0" fillId="0" borderId="5" xfId="0" applyNumberFormat="1" applyFont="1" applyBorder="1" applyAlignment="1">
      <alignment horizontal="center"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right" vertical="center" wrapText="1"/>
    </xf>
    <xf numFmtId="0" fontId="8" fillId="0" borderId="6" xfId="0" applyFont="1" applyBorder="1" applyAlignment="1">
      <alignment horizontal="center" vertical="top" wrapText="1"/>
    </xf>
    <xf numFmtId="0" fontId="7" fillId="0" borderId="6" xfId="0" applyFont="1" applyFill="1" applyBorder="1" applyAlignment="1">
      <alignment horizontal="center" vertical="center" wrapText="1"/>
    </xf>
    <xf numFmtId="174" fontId="4" fillId="0" borderId="1"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3" xfId="0" applyNumberFormat="1" applyFont="1" applyBorder="1" applyAlignment="1">
      <alignment horizontal="center" vertical="center" wrapText="1"/>
    </xf>
    <xf numFmtId="174" fontId="4"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vertical="center" wrapText="1"/>
    </xf>
    <xf numFmtId="3" fontId="0" fillId="0" borderId="5" xfId="0" applyNumberFormat="1" applyFont="1" applyBorder="1" applyAlignment="1">
      <alignment horizontal="right" vertical="center" wrapText="1"/>
    </xf>
    <xf numFmtId="0" fontId="0" fillId="0" borderId="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5" xfId="0" applyFont="1" applyBorder="1" applyAlignment="1">
      <alignment horizontal="center" vertical="center" wrapText="1"/>
    </xf>
    <xf numFmtId="3" fontId="0" fillId="0" borderId="5" xfId="0" applyNumberFormat="1" applyFont="1" applyBorder="1" applyAlignment="1">
      <alignment horizontal="center" vertical="center" wrapText="1"/>
    </xf>
    <xf numFmtId="0" fontId="1" fillId="0" borderId="0" xfId="0" applyFont="1" applyBorder="1" applyAlignment="1">
      <alignment horizontal="right" vertical="center" wrapText="1"/>
    </xf>
    <xf numFmtId="0" fontId="0" fillId="0" borderId="5" xfId="0" applyNumberFormat="1" applyFont="1" applyBorder="1" applyAlignment="1">
      <alignment horizontal="right" vertical="center" wrapText="1"/>
    </xf>
    <xf numFmtId="0" fontId="0" fillId="0" borderId="2" xfId="0" applyBorder="1" applyAlignment="1">
      <alignment/>
    </xf>
    <xf numFmtId="0" fontId="0" fillId="0" borderId="3" xfId="0" applyBorder="1" applyAlignment="1">
      <alignment/>
    </xf>
    <xf numFmtId="0" fontId="0" fillId="0" borderId="5" xfId="0" applyNumberFormat="1" applyFont="1" applyBorder="1" applyAlignment="1">
      <alignment horizontal="center" vertical="center" wrapText="1"/>
    </xf>
    <xf numFmtId="0" fontId="2" fillId="0" borderId="0" xfId="0" applyFont="1" applyFill="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1" fillId="0" borderId="0" xfId="0" applyFont="1" applyAlignment="1">
      <alignment vertical="center" wrapText="1"/>
    </xf>
    <xf numFmtId="174" fontId="0" fillId="0" borderId="2" xfId="0" applyNumberFormat="1" applyFont="1" applyBorder="1" applyAlignment="1">
      <alignment horizontal="center" vertical="center" wrapText="1"/>
    </xf>
    <xf numFmtId="174" fontId="0"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NumberFormat="1" applyFont="1" applyBorder="1" applyAlignment="1">
      <alignment horizontal="right" vertical="center"/>
    </xf>
    <xf numFmtId="0" fontId="2" fillId="0" borderId="0" xfId="0" applyFont="1" applyFill="1" applyAlignment="1">
      <alignment horizontal="center" vertical="center" wrapText="1"/>
    </xf>
    <xf numFmtId="3" fontId="0" fillId="0" borderId="5" xfId="0" applyNumberFormat="1" applyFont="1" applyBorder="1" applyAlignment="1">
      <alignment horizontal="right"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7" xfId="0" applyFont="1" applyBorder="1" applyAlignment="1">
      <alignment horizontal="right"/>
    </xf>
    <xf numFmtId="0" fontId="4" fillId="0" borderId="3" xfId="0" applyFont="1" applyBorder="1" applyAlignment="1">
      <alignment horizontal="center" vertical="center" wrapText="1"/>
    </xf>
    <xf numFmtId="0" fontId="0" fillId="0" borderId="0" xfId="0" applyFont="1" applyBorder="1" applyAlignment="1">
      <alignment/>
    </xf>
    <xf numFmtId="0" fontId="16"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0" fillId="0" borderId="5" xfId="0" applyFont="1" applyBorder="1" applyAlignment="1" quotePrefix="1">
      <alignment horizontal="center" vertical="top" wrapText="1"/>
    </xf>
    <xf numFmtId="0" fontId="0" fillId="0" borderId="1" xfId="0" applyFont="1" applyBorder="1" applyAlignment="1" quotePrefix="1">
      <alignment horizontal="center" vertical="top" wrapText="1"/>
    </xf>
    <xf numFmtId="0" fontId="4" fillId="0" borderId="1" xfId="0" applyFont="1" applyBorder="1" applyAlignment="1" quotePrefix="1">
      <alignment horizontal="center" vertical="top" wrapText="1"/>
    </xf>
    <xf numFmtId="0" fontId="4" fillId="0" borderId="5" xfId="0" applyFont="1" applyBorder="1" applyAlignment="1">
      <alignment horizontal="center" vertical="top" wrapText="1"/>
    </xf>
    <xf numFmtId="0" fontId="4" fillId="0" borderId="5" xfId="0" applyFont="1" applyBorder="1" applyAlignment="1" quotePrefix="1">
      <alignment horizontal="center" vertical="top" wrapText="1"/>
    </xf>
    <xf numFmtId="3" fontId="4" fillId="0" borderId="5" xfId="0" applyNumberFormat="1" applyFont="1" applyBorder="1" applyAlignment="1">
      <alignment horizontal="center" vertical="top" wrapText="1"/>
    </xf>
    <xf numFmtId="0" fontId="1" fillId="0" borderId="0" xfId="0" applyFont="1" applyAlignment="1" quotePrefix="1">
      <alignment horizontal="left" vertical="top" wrapText="1"/>
    </xf>
    <xf numFmtId="0" fontId="0" fillId="0" borderId="0" xfId="0" applyAlignment="1">
      <alignment horizontal="left" vertical="top" wrapText="1"/>
    </xf>
    <xf numFmtId="0" fontId="15" fillId="0" borderId="7" xfId="0" applyFont="1" applyBorder="1" applyAlignment="1" quotePrefix="1">
      <alignment horizontal="left" vertical="top" wrapText="1"/>
    </xf>
    <xf numFmtId="0" fontId="0" fillId="0" borderId="7" xfId="0" applyBorder="1" applyAlignment="1">
      <alignment horizontal="left" vertical="top" wrapText="1"/>
    </xf>
    <xf numFmtId="0" fontId="2" fillId="0" borderId="0" xfId="0" applyFont="1" applyAlignment="1" quotePrefix="1">
      <alignment horizontal="left" vertical="top" wrapText="1"/>
    </xf>
    <xf numFmtId="0" fontId="3" fillId="0" borderId="7" xfId="0" applyFont="1" applyBorder="1" applyAlignment="1" quotePrefix="1">
      <alignment horizontal="left" vertical="top" wrapText="1"/>
    </xf>
    <xf numFmtId="0" fontId="1" fillId="0" borderId="7" xfId="0" applyFont="1" applyBorder="1" applyAlignment="1" quotePrefix="1">
      <alignment horizontal="left" vertical="top" wrapText="1"/>
    </xf>
    <xf numFmtId="0" fontId="2" fillId="0" borderId="7" xfId="0" applyFont="1" applyBorder="1" applyAlignment="1" quotePrefix="1">
      <alignment horizontal="center" vertical="center"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2"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0" fillId="0" borderId="5" xfId="0" applyNumberFormat="1" applyFont="1" applyBorder="1" applyAlignment="1">
      <alignment horizontal="right" vertical="center" wrapText="1"/>
    </xf>
    <xf numFmtId="0" fontId="0" fillId="0" borderId="0" xfId="0" applyFont="1" applyAlignment="1">
      <alignment vertical="center"/>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4" fillId="0" borderId="5" xfId="0" applyNumberFormat="1" applyFont="1" applyBorder="1" applyAlignment="1">
      <alignment horizontal="right" vertical="center" wrapText="1"/>
    </xf>
    <xf numFmtId="0" fontId="4" fillId="0" borderId="5" xfId="0" applyFont="1" applyBorder="1" applyAlignment="1">
      <alignment horizontal="left" vertical="center" wrapText="1"/>
    </xf>
    <xf numFmtId="0" fontId="17" fillId="0" borderId="5" xfId="0" applyFont="1" applyBorder="1" applyAlignment="1">
      <alignment horizontal="left" vertical="center" wrapText="1"/>
    </xf>
    <xf numFmtId="1"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7" xfId="0" applyFont="1" applyBorder="1" applyAlignment="1" quotePrefix="1">
      <alignment horizontal="left"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3" fontId="0" fillId="0" borderId="5" xfId="0" applyNumberFormat="1" applyFont="1" applyBorder="1" applyAlignment="1">
      <alignment horizontal="right" vertical="center"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0" fillId="0" borderId="5" xfId="0" applyFont="1" applyBorder="1" applyAlignment="1">
      <alignment horizontal="center" vertical="center"/>
    </xf>
    <xf numFmtId="0" fontId="4" fillId="0" borderId="5" xfId="0" applyFont="1" applyBorder="1" applyAlignment="1">
      <alignment horizontal="center" vertical="center"/>
    </xf>
    <xf numFmtId="0" fontId="4" fillId="0" borderId="5"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0" xfId="0" applyNumberFormat="1" applyFont="1" applyBorder="1" applyAlignment="1">
      <alignment vertical="center" wrapText="1"/>
    </xf>
    <xf numFmtId="0" fontId="4" fillId="0" borderId="0" xfId="0" applyFont="1" applyBorder="1" applyAlignment="1">
      <alignmen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46"/>
  <sheetViews>
    <sheetView tabSelected="1" workbookViewId="0" topLeftCell="A1">
      <selection activeCell="A1" sqref="A1"/>
    </sheetView>
  </sheetViews>
  <sheetFormatPr defaultColWidth="9.00390625" defaultRowHeight="12.75"/>
  <cols>
    <col min="1" max="64" width="2.875" style="0" customWidth="1"/>
    <col min="79" max="79" width="4.125" style="0" hidden="1" customWidth="1"/>
  </cols>
  <sheetData>
    <row r="1" spans="53:64" ht="34.5" customHeight="1">
      <c r="BA1" s="53" t="s">
        <v>215</v>
      </c>
      <c r="BB1" s="54"/>
      <c r="BC1" s="54"/>
      <c r="BD1" s="54"/>
      <c r="BE1" s="54"/>
      <c r="BF1" s="54"/>
      <c r="BG1" s="54"/>
      <c r="BH1" s="54"/>
      <c r="BI1" s="54"/>
      <c r="BJ1" s="54"/>
      <c r="BK1" s="54"/>
      <c r="BL1" s="54"/>
    </row>
    <row r="2" spans="53:64" ht="12.75">
      <c r="BA2" s="37"/>
      <c r="BB2" s="38"/>
      <c r="BC2" s="38"/>
      <c r="BD2" s="38"/>
      <c r="BE2" s="38"/>
      <c r="BF2" s="38"/>
      <c r="BG2" s="38"/>
      <c r="BH2" s="38"/>
      <c r="BI2" s="38"/>
      <c r="BJ2" s="38"/>
      <c r="BK2" s="38"/>
      <c r="BL2" s="38"/>
    </row>
    <row r="3" spans="1:64" ht="14.25" customHeight="1">
      <c r="A3" s="44" t="s">
        <v>249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row>
    <row r="5" spans="1:64" ht="14.25" customHeight="1">
      <c r="A5" s="27" t="s">
        <v>199</v>
      </c>
      <c r="B5" s="155" t="s">
        <v>237</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24"/>
      <c r="AH5" s="57" t="s">
        <v>236</v>
      </c>
      <c r="AI5" s="57"/>
      <c r="AJ5" s="57"/>
      <c r="AK5" s="57"/>
      <c r="AL5" s="57"/>
      <c r="AM5" s="57"/>
      <c r="AN5" s="57"/>
      <c r="AO5" s="57"/>
      <c r="AP5" s="57"/>
      <c r="AQ5" s="57"/>
      <c r="AR5" s="57"/>
      <c r="AS5" s="24"/>
      <c r="AT5" s="24"/>
      <c r="AU5" s="160" t="s">
        <v>242</v>
      </c>
      <c r="AV5" s="57"/>
      <c r="AW5" s="57"/>
      <c r="AX5" s="57"/>
      <c r="AY5" s="57"/>
      <c r="AZ5" s="57"/>
      <c r="BA5" s="57"/>
      <c r="BB5" s="57"/>
      <c r="BC5" s="24"/>
      <c r="BD5" s="24"/>
      <c r="BE5" s="160" t="s">
        <v>243</v>
      </c>
      <c r="BF5" s="57"/>
      <c r="BG5" s="57"/>
      <c r="BH5" s="57"/>
      <c r="BI5" s="57"/>
      <c r="BJ5" s="57"/>
      <c r="BK5" s="57"/>
      <c r="BL5" s="57"/>
    </row>
    <row r="6" spans="1:64" s="23" customFormat="1" ht="24.75" customHeight="1">
      <c r="A6" s="45" t="s">
        <v>0</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22"/>
      <c r="AH6" s="42" t="s">
        <v>206</v>
      </c>
      <c r="AI6" s="42"/>
      <c r="AJ6" s="42"/>
      <c r="AK6" s="42"/>
      <c r="AL6" s="42"/>
      <c r="AM6" s="42"/>
      <c r="AN6" s="42"/>
      <c r="AO6" s="42"/>
      <c r="AP6" s="42"/>
      <c r="AQ6" s="42"/>
      <c r="AR6" s="42"/>
      <c r="AS6" s="22"/>
      <c r="AT6" s="22"/>
      <c r="AU6" s="42" t="s">
        <v>197</v>
      </c>
      <c r="AV6" s="42"/>
      <c r="AW6" s="42"/>
      <c r="AX6" s="42"/>
      <c r="AY6" s="42"/>
      <c r="AZ6" s="42"/>
      <c r="BA6" s="42"/>
      <c r="BB6" s="42"/>
      <c r="BC6" s="22"/>
      <c r="BD6" s="22"/>
      <c r="BE6" s="42" t="s">
        <v>198</v>
      </c>
      <c r="BF6" s="42"/>
      <c r="BG6" s="42"/>
      <c r="BH6" s="42"/>
      <c r="BI6" s="42"/>
      <c r="BJ6" s="42"/>
      <c r="BK6" s="42"/>
      <c r="BL6" s="42"/>
    </row>
    <row r="7" ht="15" customHeight="1"/>
    <row r="8" spans="1:64" ht="14.25" customHeight="1">
      <c r="A8" s="43" t="s">
        <v>191</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row>
    <row r="9" spans="1:64" ht="15" customHeight="1">
      <c r="A9" s="153" t="s">
        <v>235</v>
      </c>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row>
    <row r="10" spans="1:64" ht="12.75">
      <c r="A10" s="56" t="s">
        <v>192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row>
    <row r="11" spans="1:64" ht="15"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row>
    <row r="12" spans="1:64" ht="37.5" customHeight="1">
      <c r="A12" s="62" t="s">
        <v>203</v>
      </c>
      <c r="B12" s="63"/>
      <c r="C12" s="63"/>
      <c r="D12" s="63"/>
      <c r="E12" s="63"/>
      <c r="F12" s="63"/>
      <c r="G12" s="63"/>
      <c r="H12" s="63"/>
      <c r="I12" s="63"/>
      <c r="J12" s="63"/>
      <c r="K12" s="63"/>
      <c r="L12" s="63"/>
      <c r="M12" s="63"/>
      <c r="N12" s="63"/>
      <c r="O12" s="63"/>
      <c r="P12" s="63"/>
      <c r="Q12" s="63"/>
      <c r="R12" s="63"/>
      <c r="S12" s="63"/>
      <c r="T12" s="63"/>
      <c r="U12" s="63"/>
      <c r="V12" s="63"/>
      <c r="W12" s="64"/>
      <c r="X12" s="62" t="s">
        <v>9</v>
      </c>
      <c r="Y12" s="63"/>
      <c r="Z12" s="63"/>
      <c r="AA12" s="63"/>
      <c r="AB12" s="63"/>
      <c r="AC12" s="63"/>
      <c r="AD12" s="63"/>
      <c r="AE12" s="63"/>
      <c r="AF12" s="63"/>
      <c r="AG12" s="63"/>
      <c r="AH12" s="64"/>
      <c r="AI12" s="47" t="s">
        <v>245</v>
      </c>
      <c r="AJ12" s="47"/>
      <c r="AK12" s="47"/>
      <c r="AL12" s="47"/>
      <c r="AM12" s="47"/>
      <c r="AN12" s="47"/>
      <c r="AO12" s="47" t="s">
        <v>246</v>
      </c>
      <c r="AP12" s="47"/>
      <c r="AQ12" s="47"/>
      <c r="AR12" s="47"/>
      <c r="AS12" s="47"/>
      <c r="AT12" s="47"/>
      <c r="AU12" s="47" t="s">
        <v>247</v>
      </c>
      <c r="AV12" s="47"/>
      <c r="AW12" s="47"/>
      <c r="AX12" s="47"/>
      <c r="AY12" s="47"/>
      <c r="AZ12" s="47"/>
      <c r="BA12" s="47" t="s">
        <v>248</v>
      </c>
      <c r="BB12" s="47"/>
      <c r="BC12" s="47"/>
      <c r="BD12" s="47"/>
      <c r="BE12" s="47"/>
      <c r="BF12" s="47"/>
      <c r="BG12" s="47" t="s">
        <v>250</v>
      </c>
      <c r="BH12" s="47"/>
      <c r="BI12" s="47"/>
      <c r="BJ12" s="47"/>
      <c r="BK12" s="47"/>
      <c r="BL12" s="47"/>
    </row>
    <row r="13" spans="1:64" ht="15" customHeight="1">
      <c r="A13" s="65">
        <v>1</v>
      </c>
      <c r="B13" s="66"/>
      <c r="C13" s="66"/>
      <c r="D13" s="66"/>
      <c r="E13" s="66"/>
      <c r="F13" s="66"/>
      <c r="G13" s="66"/>
      <c r="H13" s="66"/>
      <c r="I13" s="66"/>
      <c r="J13" s="66"/>
      <c r="K13" s="66"/>
      <c r="L13" s="66"/>
      <c r="M13" s="66"/>
      <c r="N13" s="66"/>
      <c r="O13" s="66"/>
      <c r="P13" s="66"/>
      <c r="Q13" s="66"/>
      <c r="R13" s="66"/>
      <c r="S13" s="66"/>
      <c r="T13" s="66"/>
      <c r="U13" s="66"/>
      <c r="V13" s="66"/>
      <c r="W13" s="67"/>
      <c r="X13" s="65">
        <v>2</v>
      </c>
      <c r="Y13" s="66"/>
      <c r="Z13" s="66"/>
      <c r="AA13" s="66"/>
      <c r="AB13" s="66"/>
      <c r="AC13" s="66"/>
      <c r="AD13" s="66"/>
      <c r="AE13" s="66"/>
      <c r="AF13" s="66"/>
      <c r="AG13" s="66"/>
      <c r="AH13" s="67"/>
      <c r="AI13" s="48">
        <v>3</v>
      </c>
      <c r="AJ13" s="48"/>
      <c r="AK13" s="48"/>
      <c r="AL13" s="48"/>
      <c r="AM13" s="48"/>
      <c r="AN13" s="48"/>
      <c r="AO13" s="48">
        <v>4</v>
      </c>
      <c r="AP13" s="48"/>
      <c r="AQ13" s="48"/>
      <c r="AR13" s="48"/>
      <c r="AS13" s="48"/>
      <c r="AT13" s="48"/>
      <c r="AU13" s="48">
        <v>5</v>
      </c>
      <c r="AV13" s="48"/>
      <c r="AW13" s="48"/>
      <c r="AX13" s="48"/>
      <c r="AY13" s="48"/>
      <c r="AZ13" s="48"/>
      <c r="BA13" s="48">
        <v>6</v>
      </c>
      <c r="BB13" s="48"/>
      <c r="BC13" s="48"/>
      <c r="BD13" s="48"/>
      <c r="BE13" s="48"/>
      <c r="BF13" s="48"/>
      <c r="BG13" s="48">
        <v>7</v>
      </c>
      <c r="BH13" s="48"/>
      <c r="BI13" s="48"/>
      <c r="BJ13" s="48"/>
      <c r="BK13" s="48"/>
      <c r="BL13" s="48"/>
    </row>
    <row r="14" spans="1:79" ht="12.75" hidden="1">
      <c r="A14" s="68" t="s">
        <v>204</v>
      </c>
      <c r="B14" s="69"/>
      <c r="C14" s="69"/>
      <c r="D14" s="69"/>
      <c r="E14" s="69"/>
      <c r="F14" s="69"/>
      <c r="G14" s="69"/>
      <c r="H14" s="69"/>
      <c r="I14" s="69"/>
      <c r="J14" s="69"/>
      <c r="K14" s="69"/>
      <c r="L14" s="69"/>
      <c r="M14" s="69"/>
      <c r="N14" s="69"/>
      <c r="O14" s="69"/>
      <c r="P14" s="69"/>
      <c r="Q14" s="69"/>
      <c r="R14" s="69"/>
      <c r="S14" s="69"/>
      <c r="T14" s="69"/>
      <c r="U14" s="69"/>
      <c r="V14" s="69"/>
      <c r="W14" s="70"/>
      <c r="X14" s="68" t="s">
        <v>91</v>
      </c>
      <c r="Y14" s="69"/>
      <c r="Z14" s="69"/>
      <c r="AA14" s="69"/>
      <c r="AB14" s="69"/>
      <c r="AC14" s="69"/>
      <c r="AD14" s="69"/>
      <c r="AE14" s="69"/>
      <c r="AF14" s="69"/>
      <c r="AG14" s="69"/>
      <c r="AH14" s="70"/>
      <c r="AI14" s="52" t="s">
        <v>72</v>
      </c>
      <c r="AJ14" s="52"/>
      <c r="AK14" s="52"/>
      <c r="AL14" s="52"/>
      <c r="AM14" s="52"/>
      <c r="AN14" s="52"/>
      <c r="AO14" s="52" t="s">
        <v>73</v>
      </c>
      <c r="AP14" s="52"/>
      <c r="AQ14" s="52"/>
      <c r="AR14" s="52"/>
      <c r="AS14" s="52"/>
      <c r="AT14" s="52"/>
      <c r="AU14" s="52" t="s">
        <v>74</v>
      </c>
      <c r="AV14" s="52"/>
      <c r="AW14" s="52"/>
      <c r="AX14" s="52"/>
      <c r="AY14" s="52"/>
      <c r="AZ14" s="52"/>
      <c r="BA14" s="52" t="s">
        <v>75</v>
      </c>
      <c r="BB14" s="52"/>
      <c r="BC14" s="52"/>
      <c r="BD14" s="52"/>
      <c r="BE14" s="52"/>
      <c r="BF14" s="52"/>
      <c r="BG14" s="52" t="s">
        <v>76</v>
      </c>
      <c r="BH14" s="52"/>
      <c r="BI14" s="52"/>
      <c r="BJ14" s="52"/>
      <c r="BK14" s="52"/>
      <c r="BL14" s="52"/>
      <c r="CA14" t="s">
        <v>200</v>
      </c>
    </row>
    <row r="15" spans="1:80" s="8" customFormat="1" ht="12.75" customHeight="1">
      <c r="A15" s="144" t="s">
        <v>219</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6"/>
      <c r="CA15" s="8" t="s">
        <v>201</v>
      </c>
      <c r="CB15" s="143" t="s">
        <v>220</v>
      </c>
    </row>
    <row r="16" spans="1:64" s="8" customFormat="1" ht="12.75" customHeight="1">
      <c r="A16" s="71" t="s">
        <v>221</v>
      </c>
      <c r="B16" s="72"/>
      <c r="C16" s="72"/>
      <c r="D16" s="72"/>
      <c r="E16" s="72"/>
      <c r="F16" s="72"/>
      <c r="G16" s="72"/>
      <c r="H16" s="72"/>
      <c r="I16" s="72"/>
      <c r="J16" s="72"/>
      <c r="K16" s="72"/>
      <c r="L16" s="72"/>
      <c r="M16" s="72"/>
      <c r="N16" s="72"/>
      <c r="O16" s="72"/>
      <c r="P16" s="72"/>
      <c r="Q16" s="72"/>
      <c r="R16" s="72"/>
      <c r="S16" s="72"/>
      <c r="T16" s="72"/>
      <c r="U16" s="72"/>
      <c r="V16" s="72"/>
      <c r="W16" s="73"/>
      <c r="X16" s="71" t="s">
        <v>222</v>
      </c>
      <c r="Y16" s="72"/>
      <c r="Z16" s="72"/>
      <c r="AA16" s="72"/>
      <c r="AB16" s="72"/>
      <c r="AC16" s="72"/>
      <c r="AD16" s="72"/>
      <c r="AE16" s="72"/>
      <c r="AF16" s="72"/>
      <c r="AG16" s="72"/>
      <c r="AH16" s="73"/>
      <c r="AI16" s="58">
        <v>126</v>
      </c>
      <c r="AJ16" s="59"/>
      <c r="AK16" s="59"/>
      <c r="AL16" s="59"/>
      <c r="AM16" s="59"/>
      <c r="AN16" s="60"/>
      <c r="AO16" s="58">
        <v>220</v>
      </c>
      <c r="AP16" s="59"/>
      <c r="AQ16" s="59"/>
      <c r="AR16" s="59"/>
      <c r="AS16" s="59"/>
      <c r="AT16" s="60"/>
      <c r="AU16" s="58">
        <v>220</v>
      </c>
      <c r="AV16" s="59"/>
      <c r="AW16" s="59"/>
      <c r="AX16" s="59"/>
      <c r="AY16" s="59"/>
      <c r="AZ16" s="60"/>
      <c r="BA16" s="58">
        <v>220</v>
      </c>
      <c r="BB16" s="59"/>
      <c r="BC16" s="59"/>
      <c r="BD16" s="59"/>
      <c r="BE16" s="59"/>
      <c r="BF16" s="60"/>
      <c r="BG16" s="58">
        <v>220</v>
      </c>
      <c r="BH16" s="59"/>
      <c r="BI16" s="59"/>
      <c r="BJ16" s="59"/>
      <c r="BK16" s="59"/>
      <c r="BL16" s="60"/>
    </row>
    <row r="17" spans="1:80" s="8" customFormat="1" ht="12.75" customHeight="1">
      <c r="A17" s="144" t="s">
        <v>223</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6"/>
      <c r="CB17" s="143" t="s">
        <v>224</v>
      </c>
    </row>
    <row r="18" spans="1:64" s="8" customFormat="1" ht="25.5" customHeight="1">
      <c r="A18" s="71" t="s">
        <v>225</v>
      </c>
      <c r="B18" s="72"/>
      <c r="C18" s="72"/>
      <c r="D18" s="72"/>
      <c r="E18" s="72"/>
      <c r="F18" s="72"/>
      <c r="G18" s="72"/>
      <c r="H18" s="72"/>
      <c r="I18" s="72"/>
      <c r="J18" s="72"/>
      <c r="K18" s="72"/>
      <c r="L18" s="72"/>
      <c r="M18" s="72"/>
      <c r="N18" s="72"/>
      <c r="O18" s="72"/>
      <c r="P18" s="72"/>
      <c r="Q18" s="72"/>
      <c r="R18" s="72"/>
      <c r="S18" s="72"/>
      <c r="T18" s="72"/>
      <c r="U18" s="72"/>
      <c r="V18" s="72"/>
      <c r="W18" s="73"/>
      <c r="X18" s="71" t="s">
        <v>226</v>
      </c>
      <c r="Y18" s="72"/>
      <c r="Z18" s="72"/>
      <c r="AA18" s="72"/>
      <c r="AB18" s="72"/>
      <c r="AC18" s="72"/>
      <c r="AD18" s="72"/>
      <c r="AE18" s="72"/>
      <c r="AF18" s="72"/>
      <c r="AG18" s="72"/>
      <c r="AH18" s="73"/>
      <c r="AI18" s="58">
        <v>86.7</v>
      </c>
      <c r="AJ18" s="59"/>
      <c r="AK18" s="59"/>
      <c r="AL18" s="59"/>
      <c r="AM18" s="59"/>
      <c r="AN18" s="60"/>
      <c r="AO18" s="58">
        <v>86.5</v>
      </c>
      <c r="AP18" s="59"/>
      <c r="AQ18" s="59"/>
      <c r="AR18" s="59"/>
      <c r="AS18" s="59"/>
      <c r="AT18" s="60"/>
      <c r="AU18" s="58">
        <v>86.7</v>
      </c>
      <c r="AV18" s="59"/>
      <c r="AW18" s="59"/>
      <c r="AX18" s="59"/>
      <c r="AY18" s="59"/>
      <c r="AZ18" s="60"/>
      <c r="BA18" s="58">
        <v>86.8</v>
      </c>
      <c r="BB18" s="59"/>
      <c r="BC18" s="59"/>
      <c r="BD18" s="59"/>
      <c r="BE18" s="59"/>
      <c r="BF18" s="60"/>
      <c r="BG18" s="58">
        <v>86.9</v>
      </c>
      <c r="BH18" s="59"/>
      <c r="BI18" s="59"/>
      <c r="BJ18" s="59"/>
      <c r="BK18" s="59"/>
      <c r="BL18" s="60"/>
    </row>
    <row r="20" spans="1:64" ht="12.75">
      <c r="A20" s="56" t="s">
        <v>251</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row>
    <row r="21" spans="1:64" ht="12.7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row>
    <row r="22" spans="1:64" ht="15" customHeight="1">
      <c r="A22" s="55" t="s">
        <v>244</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row>
    <row r="23" spans="1:64" ht="84.75" customHeight="1">
      <c r="A23" s="47" t="s">
        <v>207</v>
      </c>
      <c r="B23" s="47"/>
      <c r="C23" s="47"/>
      <c r="D23" s="47"/>
      <c r="E23" s="47"/>
      <c r="F23" s="47" t="s">
        <v>193</v>
      </c>
      <c r="G23" s="47"/>
      <c r="H23" s="47"/>
      <c r="I23" s="47"/>
      <c r="J23" s="47" t="s">
        <v>144</v>
      </c>
      <c r="K23" s="47"/>
      <c r="L23" s="47"/>
      <c r="M23" s="47"/>
      <c r="N23" s="47" t="s">
        <v>194</v>
      </c>
      <c r="O23" s="47"/>
      <c r="P23" s="47"/>
      <c r="Q23" s="47"/>
      <c r="R23" s="47"/>
      <c r="S23" s="47"/>
      <c r="T23" s="47"/>
      <c r="U23" s="47"/>
      <c r="V23" s="47"/>
      <c r="W23" s="47"/>
      <c r="X23" s="47"/>
      <c r="Y23" s="47"/>
      <c r="Z23" s="47"/>
      <c r="AA23" s="47"/>
      <c r="AB23" s="47"/>
      <c r="AC23" s="47"/>
      <c r="AD23" s="47" t="s">
        <v>245</v>
      </c>
      <c r="AE23" s="47"/>
      <c r="AF23" s="47"/>
      <c r="AG23" s="47"/>
      <c r="AH23" s="47"/>
      <c r="AI23" s="47"/>
      <c r="AJ23" s="47" t="s">
        <v>246</v>
      </c>
      <c r="AK23" s="47"/>
      <c r="AL23" s="47"/>
      <c r="AM23" s="47"/>
      <c r="AN23" s="47"/>
      <c r="AO23" s="47"/>
      <c r="AP23" s="47" t="s">
        <v>247</v>
      </c>
      <c r="AQ23" s="47"/>
      <c r="AR23" s="47"/>
      <c r="AS23" s="47"/>
      <c r="AT23" s="47"/>
      <c r="AU23" s="47"/>
      <c r="AV23" s="47" t="s">
        <v>248</v>
      </c>
      <c r="AW23" s="47"/>
      <c r="AX23" s="47"/>
      <c r="AY23" s="47"/>
      <c r="AZ23" s="47"/>
      <c r="BA23" s="47"/>
      <c r="BB23" s="47" t="s">
        <v>250</v>
      </c>
      <c r="BC23" s="47"/>
      <c r="BD23" s="47"/>
      <c r="BE23" s="47"/>
      <c r="BF23" s="47"/>
      <c r="BG23" s="47"/>
      <c r="BH23" s="47" t="s">
        <v>195</v>
      </c>
      <c r="BI23" s="47"/>
      <c r="BJ23" s="47"/>
      <c r="BK23" s="47"/>
      <c r="BL23" s="47"/>
    </row>
    <row r="24" spans="1:64" ht="15" customHeight="1">
      <c r="A24" s="48">
        <v>1</v>
      </c>
      <c r="B24" s="48"/>
      <c r="C24" s="48"/>
      <c r="D24" s="48"/>
      <c r="E24" s="48"/>
      <c r="F24" s="48">
        <v>2</v>
      </c>
      <c r="G24" s="48"/>
      <c r="H24" s="48"/>
      <c r="I24" s="48"/>
      <c r="J24" s="48">
        <v>3</v>
      </c>
      <c r="K24" s="48"/>
      <c r="L24" s="48"/>
      <c r="M24" s="48"/>
      <c r="N24" s="48">
        <v>4</v>
      </c>
      <c r="O24" s="48"/>
      <c r="P24" s="48"/>
      <c r="Q24" s="48"/>
      <c r="R24" s="48"/>
      <c r="S24" s="48"/>
      <c r="T24" s="48"/>
      <c r="U24" s="48"/>
      <c r="V24" s="48"/>
      <c r="W24" s="48"/>
      <c r="X24" s="48"/>
      <c r="Y24" s="48"/>
      <c r="Z24" s="48"/>
      <c r="AA24" s="48"/>
      <c r="AB24" s="48"/>
      <c r="AC24" s="48"/>
      <c r="AD24" s="48">
        <v>5</v>
      </c>
      <c r="AE24" s="48"/>
      <c r="AF24" s="48"/>
      <c r="AG24" s="48"/>
      <c r="AH24" s="48"/>
      <c r="AI24" s="48"/>
      <c r="AJ24" s="48">
        <v>6</v>
      </c>
      <c r="AK24" s="48"/>
      <c r="AL24" s="48"/>
      <c r="AM24" s="48"/>
      <c r="AN24" s="48"/>
      <c r="AO24" s="48"/>
      <c r="AP24" s="48">
        <v>7</v>
      </c>
      <c r="AQ24" s="48"/>
      <c r="AR24" s="48"/>
      <c r="AS24" s="48"/>
      <c r="AT24" s="48"/>
      <c r="AU24" s="48"/>
      <c r="AV24" s="48">
        <v>8</v>
      </c>
      <c r="AW24" s="48"/>
      <c r="AX24" s="48"/>
      <c r="AY24" s="48"/>
      <c r="AZ24" s="48"/>
      <c r="BA24" s="48"/>
      <c r="BB24" s="48">
        <v>9</v>
      </c>
      <c r="BC24" s="48"/>
      <c r="BD24" s="48"/>
      <c r="BE24" s="48"/>
      <c r="BF24" s="48"/>
      <c r="BG24" s="48"/>
      <c r="BH24" s="48">
        <v>10</v>
      </c>
      <c r="BI24" s="48"/>
      <c r="BJ24" s="48"/>
      <c r="BK24" s="48"/>
      <c r="BL24" s="48"/>
    </row>
    <row r="25" spans="1:79" ht="9.75" customHeight="1" hidden="1">
      <c r="A25" s="46" t="s">
        <v>23</v>
      </c>
      <c r="B25" s="46"/>
      <c r="C25" s="46"/>
      <c r="D25" s="46"/>
      <c r="E25" s="46"/>
      <c r="F25" s="46" t="s">
        <v>202</v>
      </c>
      <c r="G25" s="46"/>
      <c r="H25" s="46"/>
      <c r="I25" s="46"/>
      <c r="J25" s="46" t="s">
        <v>145</v>
      </c>
      <c r="K25" s="46"/>
      <c r="L25" s="46"/>
      <c r="M25" s="46"/>
      <c r="N25" s="46" t="s">
        <v>24</v>
      </c>
      <c r="O25" s="46"/>
      <c r="P25" s="46"/>
      <c r="Q25" s="46"/>
      <c r="R25" s="46"/>
      <c r="S25" s="46"/>
      <c r="T25" s="46"/>
      <c r="U25" s="46"/>
      <c r="V25" s="46"/>
      <c r="W25" s="46"/>
      <c r="X25" s="46"/>
      <c r="Y25" s="46"/>
      <c r="Z25" s="46"/>
      <c r="AA25" s="46"/>
      <c r="AB25" s="46"/>
      <c r="AC25" s="46"/>
      <c r="AD25" s="52" t="s">
        <v>72</v>
      </c>
      <c r="AE25" s="52"/>
      <c r="AF25" s="52"/>
      <c r="AG25" s="52"/>
      <c r="AH25" s="52"/>
      <c r="AI25" s="52"/>
      <c r="AJ25" s="52" t="s">
        <v>73</v>
      </c>
      <c r="AK25" s="52"/>
      <c r="AL25" s="52"/>
      <c r="AM25" s="52"/>
      <c r="AN25" s="52"/>
      <c r="AO25" s="52"/>
      <c r="AP25" s="52" t="s">
        <v>74</v>
      </c>
      <c r="AQ25" s="52"/>
      <c r="AR25" s="52"/>
      <c r="AS25" s="52"/>
      <c r="AT25" s="52"/>
      <c r="AU25" s="52"/>
      <c r="AV25" s="52" t="s">
        <v>75</v>
      </c>
      <c r="AW25" s="52"/>
      <c r="AX25" s="52"/>
      <c r="AY25" s="52"/>
      <c r="AZ25" s="52"/>
      <c r="BA25" s="52"/>
      <c r="BB25" s="52" t="s">
        <v>76</v>
      </c>
      <c r="BC25" s="52"/>
      <c r="BD25" s="52"/>
      <c r="BE25" s="52"/>
      <c r="BF25" s="52"/>
      <c r="BG25" s="52"/>
      <c r="BH25" s="46" t="s">
        <v>196</v>
      </c>
      <c r="BI25" s="46"/>
      <c r="BJ25" s="46"/>
      <c r="BK25" s="46"/>
      <c r="BL25" s="46"/>
      <c r="CA25" t="s">
        <v>25</v>
      </c>
    </row>
    <row r="26" spans="1:79" s="9" customFormat="1" ht="25.5" customHeight="1">
      <c r="A26" s="149" t="s">
        <v>227</v>
      </c>
      <c r="B26" s="145"/>
      <c r="C26" s="145"/>
      <c r="D26" s="145"/>
      <c r="E26" s="146"/>
      <c r="F26" s="150"/>
      <c r="G26" s="150"/>
      <c r="H26" s="150"/>
      <c r="I26" s="150"/>
      <c r="J26" s="151" t="s">
        <v>1</v>
      </c>
      <c r="K26" s="150"/>
      <c r="L26" s="150"/>
      <c r="M26" s="150"/>
      <c r="N26" s="144" t="s">
        <v>228</v>
      </c>
      <c r="O26" s="145"/>
      <c r="P26" s="145"/>
      <c r="Q26" s="145"/>
      <c r="R26" s="145"/>
      <c r="S26" s="145"/>
      <c r="T26" s="145"/>
      <c r="U26" s="145"/>
      <c r="V26" s="145"/>
      <c r="W26" s="145"/>
      <c r="X26" s="145"/>
      <c r="Y26" s="145"/>
      <c r="Z26" s="145"/>
      <c r="AA26" s="145"/>
      <c r="AB26" s="145"/>
      <c r="AC26" s="146"/>
      <c r="AD26" s="152">
        <v>11111271</v>
      </c>
      <c r="AE26" s="152"/>
      <c r="AF26" s="152"/>
      <c r="AG26" s="152"/>
      <c r="AH26" s="152"/>
      <c r="AI26" s="152"/>
      <c r="AJ26" s="152">
        <v>14215100</v>
      </c>
      <c r="AK26" s="152"/>
      <c r="AL26" s="152"/>
      <c r="AM26" s="152"/>
      <c r="AN26" s="152"/>
      <c r="AO26" s="152"/>
      <c r="AP26" s="152">
        <v>15286300</v>
      </c>
      <c r="AQ26" s="152"/>
      <c r="AR26" s="152"/>
      <c r="AS26" s="152"/>
      <c r="AT26" s="152"/>
      <c r="AU26" s="152"/>
      <c r="AV26" s="152">
        <v>15978900</v>
      </c>
      <c r="AW26" s="152"/>
      <c r="AX26" s="152"/>
      <c r="AY26" s="152"/>
      <c r="AZ26" s="152"/>
      <c r="BA26" s="152"/>
      <c r="BB26" s="152">
        <v>16971900</v>
      </c>
      <c r="BC26" s="152"/>
      <c r="BD26" s="152"/>
      <c r="BE26" s="152"/>
      <c r="BF26" s="152"/>
      <c r="BG26" s="152"/>
      <c r="BH26" s="150"/>
      <c r="BI26" s="150"/>
      <c r="BJ26" s="150"/>
      <c r="BK26" s="150"/>
      <c r="BL26" s="150"/>
      <c r="CA26" s="9" t="s">
        <v>26</v>
      </c>
    </row>
    <row r="27" spans="1:64" s="8" customFormat="1" ht="63.75" customHeight="1">
      <c r="A27" s="148" t="s">
        <v>229</v>
      </c>
      <c r="B27" s="72"/>
      <c r="C27" s="72"/>
      <c r="D27" s="72"/>
      <c r="E27" s="73"/>
      <c r="F27" s="50">
        <v>3111</v>
      </c>
      <c r="G27" s="50"/>
      <c r="H27" s="50"/>
      <c r="I27" s="50"/>
      <c r="J27" s="147" t="s">
        <v>231</v>
      </c>
      <c r="K27" s="50"/>
      <c r="L27" s="50"/>
      <c r="M27" s="50"/>
      <c r="N27" s="71" t="s">
        <v>230</v>
      </c>
      <c r="O27" s="72"/>
      <c r="P27" s="72"/>
      <c r="Q27" s="72"/>
      <c r="R27" s="72"/>
      <c r="S27" s="72"/>
      <c r="T27" s="72"/>
      <c r="U27" s="72"/>
      <c r="V27" s="72"/>
      <c r="W27" s="72"/>
      <c r="X27" s="72"/>
      <c r="Y27" s="72"/>
      <c r="Z27" s="72"/>
      <c r="AA27" s="72"/>
      <c r="AB27" s="72"/>
      <c r="AC27" s="73"/>
      <c r="AD27" s="61">
        <v>10950682</v>
      </c>
      <c r="AE27" s="61"/>
      <c r="AF27" s="61"/>
      <c r="AG27" s="61"/>
      <c r="AH27" s="61"/>
      <c r="AI27" s="61"/>
      <c r="AJ27" s="61">
        <v>13933100</v>
      </c>
      <c r="AK27" s="61"/>
      <c r="AL27" s="61"/>
      <c r="AM27" s="61"/>
      <c r="AN27" s="61"/>
      <c r="AO27" s="61"/>
      <c r="AP27" s="61">
        <v>15036300</v>
      </c>
      <c r="AQ27" s="61"/>
      <c r="AR27" s="61"/>
      <c r="AS27" s="61"/>
      <c r="AT27" s="61"/>
      <c r="AU27" s="61"/>
      <c r="AV27" s="61">
        <v>15978900</v>
      </c>
      <c r="AW27" s="61"/>
      <c r="AX27" s="61"/>
      <c r="AY27" s="61"/>
      <c r="AZ27" s="61"/>
      <c r="BA27" s="61"/>
      <c r="BB27" s="61">
        <v>16971900</v>
      </c>
      <c r="BC27" s="61"/>
      <c r="BD27" s="61"/>
      <c r="BE27" s="61"/>
      <c r="BF27" s="61"/>
      <c r="BG27" s="61"/>
      <c r="BH27" s="50"/>
      <c r="BI27" s="50"/>
      <c r="BJ27" s="50"/>
      <c r="BK27" s="50"/>
      <c r="BL27" s="50"/>
    </row>
    <row r="28" spans="1:64" s="8" customFormat="1" ht="25.5" customHeight="1">
      <c r="A28" s="148" t="s">
        <v>232</v>
      </c>
      <c r="B28" s="72"/>
      <c r="C28" s="72"/>
      <c r="D28" s="72"/>
      <c r="E28" s="73"/>
      <c r="F28" s="50">
        <v>3112</v>
      </c>
      <c r="G28" s="50"/>
      <c r="H28" s="50"/>
      <c r="I28" s="50"/>
      <c r="J28" s="147" t="s">
        <v>231</v>
      </c>
      <c r="K28" s="50"/>
      <c r="L28" s="50"/>
      <c r="M28" s="50"/>
      <c r="N28" s="71" t="s">
        <v>233</v>
      </c>
      <c r="O28" s="72"/>
      <c r="P28" s="72"/>
      <c r="Q28" s="72"/>
      <c r="R28" s="72"/>
      <c r="S28" s="72"/>
      <c r="T28" s="72"/>
      <c r="U28" s="72"/>
      <c r="V28" s="72"/>
      <c r="W28" s="72"/>
      <c r="X28" s="72"/>
      <c r="Y28" s="72"/>
      <c r="Z28" s="72"/>
      <c r="AA28" s="72"/>
      <c r="AB28" s="72"/>
      <c r="AC28" s="73"/>
      <c r="AD28" s="61">
        <v>160589</v>
      </c>
      <c r="AE28" s="61"/>
      <c r="AF28" s="61"/>
      <c r="AG28" s="61"/>
      <c r="AH28" s="61"/>
      <c r="AI28" s="61"/>
      <c r="AJ28" s="61">
        <v>282000</v>
      </c>
      <c r="AK28" s="61"/>
      <c r="AL28" s="61"/>
      <c r="AM28" s="61"/>
      <c r="AN28" s="61"/>
      <c r="AO28" s="61"/>
      <c r="AP28" s="61">
        <v>250000</v>
      </c>
      <c r="AQ28" s="61"/>
      <c r="AR28" s="61"/>
      <c r="AS28" s="61"/>
      <c r="AT28" s="61"/>
      <c r="AU28" s="61"/>
      <c r="AV28" s="61">
        <v>0</v>
      </c>
      <c r="AW28" s="61"/>
      <c r="AX28" s="61"/>
      <c r="AY28" s="61"/>
      <c r="AZ28" s="61"/>
      <c r="BA28" s="61"/>
      <c r="BB28" s="61">
        <v>0</v>
      </c>
      <c r="BC28" s="61"/>
      <c r="BD28" s="61"/>
      <c r="BE28" s="61"/>
      <c r="BF28" s="61"/>
      <c r="BG28" s="61"/>
      <c r="BH28" s="50"/>
      <c r="BI28" s="50"/>
      <c r="BJ28" s="50"/>
      <c r="BK28" s="50"/>
      <c r="BL28" s="50"/>
    </row>
    <row r="29" spans="1:64" s="9" customFormat="1" ht="12.75">
      <c r="A29" s="149" t="s">
        <v>234</v>
      </c>
      <c r="B29" s="145"/>
      <c r="C29" s="145"/>
      <c r="D29" s="145"/>
      <c r="E29" s="146"/>
      <c r="F29" s="150"/>
      <c r="G29" s="150"/>
      <c r="H29" s="150"/>
      <c r="I29" s="150"/>
      <c r="J29" s="151" t="s">
        <v>1</v>
      </c>
      <c r="K29" s="150"/>
      <c r="L29" s="150"/>
      <c r="M29" s="150"/>
      <c r="N29" s="144" t="s">
        <v>179</v>
      </c>
      <c r="O29" s="145"/>
      <c r="P29" s="145"/>
      <c r="Q29" s="145"/>
      <c r="R29" s="145"/>
      <c r="S29" s="145"/>
      <c r="T29" s="145"/>
      <c r="U29" s="145"/>
      <c r="V29" s="145"/>
      <c r="W29" s="145"/>
      <c r="X29" s="145"/>
      <c r="Y29" s="145"/>
      <c r="Z29" s="145"/>
      <c r="AA29" s="145"/>
      <c r="AB29" s="145"/>
      <c r="AC29" s="146"/>
      <c r="AD29" s="152">
        <v>11111271</v>
      </c>
      <c r="AE29" s="152"/>
      <c r="AF29" s="152"/>
      <c r="AG29" s="152"/>
      <c r="AH29" s="152"/>
      <c r="AI29" s="152"/>
      <c r="AJ29" s="152">
        <v>14215100</v>
      </c>
      <c r="AK29" s="152"/>
      <c r="AL29" s="152"/>
      <c r="AM29" s="152"/>
      <c r="AN29" s="152"/>
      <c r="AO29" s="152"/>
      <c r="AP29" s="152">
        <v>15286300</v>
      </c>
      <c r="AQ29" s="152"/>
      <c r="AR29" s="152"/>
      <c r="AS29" s="152"/>
      <c r="AT29" s="152"/>
      <c r="AU29" s="152"/>
      <c r="AV29" s="152">
        <v>15978900</v>
      </c>
      <c r="AW29" s="152"/>
      <c r="AX29" s="152"/>
      <c r="AY29" s="152"/>
      <c r="AZ29" s="152"/>
      <c r="BA29" s="152"/>
      <c r="BB29" s="152">
        <v>16971900</v>
      </c>
      <c r="BC29" s="152"/>
      <c r="BD29" s="152"/>
      <c r="BE29" s="152"/>
      <c r="BF29" s="152"/>
      <c r="BG29" s="152"/>
      <c r="BH29" s="150"/>
      <c r="BI29" s="150"/>
      <c r="BJ29" s="150"/>
      <c r="BK29" s="150"/>
      <c r="BL29" s="150"/>
    </row>
    <row r="31" spans="1:64" ht="28.5" customHeight="1">
      <c r="A31" s="56" t="s">
        <v>252</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pans="1:64" ht="15" customHeight="1">
      <c r="A32" s="55" t="s">
        <v>244</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row>
    <row r="33" spans="1:64" ht="84.75" customHeight="1">
      <c r="A33" s="47" t="s">
        <v>207</v>
      </c>
      <c r="B33" s="47"/>
      <c r="C33" s="47"/>
      <c r="D33" s="47"/>
      <c r="E33" s="47"/>
      <c r="F33" s="47" t="s">
        <v>193</v>
      </c>
      <c r="G33" s="47"/>
      <c r="H33" s="47"/>
      <c r="I33" s="47"/>
      <c r="J33" s="47" t="s">
        <v>144</v>
      </c>
      <c r="K33" s="47"/>
      <c r="L33" s="47"/>
      <c r="M33" s="47"/>
      <c r="N33" s="47" t="s">
        <v>194</v>
      </c>
      <c r="O33" s="47"/>
      <c r="P33" s="47"/>
      <c r="Q33" s="47"/>
      <c r="R33" s="47"/>
      <c r="S33" s="47"/>
      <c r="T33" s="47"/>
      <c r="U33" s="47"/>
      <c r="V33" s="47"/>
      <c r="W33" s="47"/>
      <c r="X33" s="47"/>
      <c r="Y33" s="47"/>
      <c r="Z33" s="47"/>
      <c r="AA33" s="47"/>
      <c r="AB33" s="47"/>
      <c r="AC33" s="47"/>
      <c r="AD33" s="47" t="s">
        <v>245</v>
      </c>
      <c r="AE33" s="47"/>
      <c r="AF33" s="47"/>
      <c r="AG33" s="47"/>
      <c r="AH33" s="47"/>
      <c r="AI33" s="47"/>
      <c r="AJ33" s="47" t="s">
        <v>246</v>
      </c>
      <c r="AK33" s="47"/>
      <c r="AL33" s="47"/>
      <c r="AM33" s="47"/>
      <c r="AN33" s="47"/>
      <c r="AO33" s="47"/>
      <c r="AP33" s="47" t="s">
        <v>247</v>
      </c>
      <c r="AQ33" s="47"/>
      <c r="AR33" s="47"/>
      <c r="AS33" s="47"/>
      <c r="AT33" s="47"/>
      <c r="AU33" s="47"/>
      <c r="AV33" s="47" t="s">
        <v>248</v>
      </c>
      <c r="AW33" s="47"/>
      <c r="AX33" s="47"/>
      <c r="AY33" s="47"/>
      <c r="AZ33" s="47"/>
      <c r="BA33" s="47"/>
      <c r="BB33" s="47" t="s">
        <v>250</v>
      </c>
      <c r="BC33" s="47"/>
      <c r="BD33" s="47"/>
      <c r="BE33" s="47"/>
      <c r="BF33" s="47"/>
      <c r="BG33" s="47"/>
      <c r="BH33" s="47" t="s">
        <v>195</v>
      </c>
      <c r="BI33" s="47"/>
      <c r="BJ33" s="47"/>
      <c r="BK33" s="47"/>
      <c r="BL33" s="47"/>
    </row>
    <row r="34" spans="1:64" ht="15" customHeight="1">
      <c r="A34" s="48">
        <v>1</v>
      </c>
      <c r="B34" s="48"/>
      <c r="C34" s="48"/>
      <c r="D34" s="48"/>
      <c r="E34" s="48"/>
      <c r="F34" s="48">
        <v>2</v>
      </c>
      <c r="G34" s="48"/>
      <c r="H34" s="48"/>
      <c r="I34" s="48"/>
      <c r="J34" s="48">
        <v>3</v>
      </c>
      <c r="K34" s="48"/>
      <c r="L34" s="48"/>
      <c r="M34" s="48"/>
      <c r="N34" s="48">
        <v>4</v>
      </c>
      <c r="O34" s="48"/>
      <c r="P34" s="48"/>
      <c r="Q34" s="48"/>
      <c r="R34" s="48"/>
      <c r="S34" s="48"/>
      <c r="T34" s="48"/>
      <c r="U34" s="48"/>
      <c r="V34" s="48"/>
      <c r="W34" s="48"/>
      <c r="X34" s="48"/>
      <c r="Y34" s="48"/>
      <c r="Z34" s="48"/>
      <c r="AA34" s="48"/>
      <c r="AB34" s="48"/>
      <c r="AC34" s="48"/>
      <c r="AD34" s="48">
        <v>5</v>
      </c>
      <c r="AE34" s="48"/>
      <c r="AF34" s="48"/>
      <c r="AG34" s="48"/>
      <c r="AH34" s="48"/>
      <c r="AI34" s="48"/>
      <c r="AJ34" s="48">
        <v>6</v>
      </c>
      <c r="AK34" s="48"/>
      <c r="AL34" s="48"/>
      <c r="AM34" s="48"/>
      <c r="AN34" s="48"/>
      <c r="AO34" s="48"/>
      <c r="AP34" s="48">
        <v>7</v>
      </c>
      <c r="AQ34" s="48"/>
      <c r="AR34" s="48"/>
      <c r="AS34" s="48"/>
      <c r="AT34" s="48"/>
      <c r="AU34" s="48"/>
      <c r="AV34" s="48">
        <v>8</v>
      </c>
      <c r="AW34" s="48"/>
      <c r="AX34" s="48"/>
      <c r="AY34" s="48"/>
      <c r="AZ34" s="48"/>
      <c r="BA34" s="48"/>
      <c r="BB34" s="48">
        <v>9</v>
      </c>
      <c r="BC34" s="48"/>
      <c r="BD34" s="48"/>
      <c r="BE34" s="48"/>
      <c r="BF34" s="48"/>
      <c r="BG34" s="48"/>
      <c r="BH34" s="48">
        <v>10</v>
      </c>
      <c r="BI34" s="48"/>
      <c r="BJ34" s="48"/>
      <c r="BK34" s="48"/>
      <c r="BL34" s="48"/>
    </row>
    <row r="35" spans="1:79" ht="9.75" customHeight="1" hidden="1">
      <c r="A35" s="46" t="s">
        <v>23</v>
      </c>
      <c r="B35" s="46"/>
      <c r="C35" s="46"/>
      <c r="D35" s="46"/>
      <c r="E35" s="46"/>
      <c r="F35" s="46" t="s">
        <v>202</v>
      </c>
      <c r="G35" s="46"/>
      <c r="H35" s="46"/>
      <c r="I35" s="46"/>
      <c r="J35" s="46" t="s">
        <v>145</v>
      </c>
      <c r="K35" s="46"/>
      <c r="L35" s="46"/>
      <c r="M35" s="46"/>
      <c r="N35" s="46" t="s">
        <v>24</v>
      </c>
      <c r="O35" s="46"/>
      <c r="P35" s="46"/>
      <c r="Q35" s="46"/>
      <c r="R35" s="46"/>
      <c r="S35" s="46"/>
      <c r="T35" s="46"/>
      <c r="U35" s="46"/>
      <c r="V35" s="46"/>
      <c r="W35" s="46"/>
      <c r="X35" s="46"/>
      <c r="Y35" s="46"/>
      <c r="Z35" s="46"/>
      <c r="AA35" s="46"/>
      <c r="AB35" s="46"/>
      <c r="AC35" s="46"/>
      <c r="AD35" s="52" t="s">
        <v>72</v>
      </c>
      <c r="AE35" s="52"/>
      <c r="AF35" s="52"/>
      <c r="AG35" s="52"/>
      <c r="AH35" s="52"/>
      <c r="AI35" s="52"/>
      <c r="AJ35" s="52" t="s">
        <v>73</v>
      </c>
      <c r="AK35" s="52"/>
      <c r="AL35" s="52"/>
      <c r="AM35" s="52"/>
      <c r="AN35" s="52"/>
      <c r="AO35" s="52"/>
      <c r="AP35" s="52" t="s">
        <v>74</v>
      </c>
      <c r="AQ35" s="52"/>
      <c r="AR35" s="52"/>
      <c r="AS35" s="52"/>
      <c r="AT35" s="52"/>
      <c r="AU35" s="52"/>
      <c r="AV35" s="52" t="s">
        <v>75</v>
      </c>
      <c r="AW35" s="52"/>
      <c r="AX35" s="52"/>
      <c r="AY35" s="52"/>
      <c r="AZ35" s="52"/>
      <c r="BA35" s="52"/>
      <c r="BB35" s="52" t="s">
        <v>76</v>
      </c>
      <c r="BC35" s="52"/>
      <c r="BD35" s="52"/>
      <c r="BE35" s="52"/>
      <c r="BF35" s="52"/>
      <c r="BG35" s="52"/>
      <c r="BH35" s="46" t="s">
        <v>196</v>
      </c>
      <c r="BI35" s="46"/>
      <c r="BJ35" s="46"/>
      <c r="BK35" s="46"/>
      <c r="BL35" s="46"/>
      <c r="CA35" t="s">
        <v>27</v>
      </c>
    </row>
    <row r="36" spans="1:79" s="9" customFormat="1" ht="25.5" customHeight="1">
      <c r="A36" s="149" t="s">
        <v>227</v>
      </c>
      <c r="B36" s="145"/>
      <c r="C36" s="145"/>
      <c r="D36" s="145"/>
      <c r="E36" s="146"/>
      <c r="F36" s="150"/>
      <c r="G36" s="150"/>
      <c r="H36" s="150"/>
      <c r="I36" s="150"/>
      <c r="J36" s="151" t="s">
        <v>1</v>
      </c>
      <c r="K36" s="150"/>
      <c r="L36" s="150"/>
      <c r="M36" s="150"/>
      <c r="N36" s="144" t="s">
        <v>228</v>
      </c>
      <c r="O36" s="145"/>
      <c r="P36" s="145"/>
      <c r="Q36" s="145"/>
      <c r="R36" s="145"/>
      <c r="S36" s="145"/>
      <c r="T36" s="145"/>
      <c r="U36" s="145"/>
      <c r="V36" s="145"/>
      <c r="W36" s="145"/>
      <c r="X36" s="145"/>
      <c r="Y36" s="145"/>
      <c r="Z36" s="145"/>
      <c r="AA36" s="145"/>
      <c r="AB36" s="145"/>
      <c r="AC36" s="146"/>
      <c r="AD36" s="152">
        <v>1132190</v>
      </c>
      <c r="AE36" s="152"/>
      <c r="AF36" s="152"/>
      <c r="AG36" s="152"/>
      <c r="AH36" s="152"/>
      <c r="AI36" s="152"/>
      <c r="AJ36" s="152">
        <v>165000</v>
      </c>
      <c r="AK36" s="152"/>
      <c r="AL36" s="152"/>
      <c r="AM36" s="152"/>
      <c r="AN36" s="152"/>
      <c r="AO36" s="152"/>
      <c r="AP36" s="152">
        <v>0</v>
      </c>
      <c r="AQ36" s="152"/>
      <c r="AR36" s="152"/>
      <c r="AS36" s="152"/>
      <c r="AT36" s="152"/>
      <c r="AU36" s="152"/>
      <c r="AV36" s="152">
        <v>0</v>
      </c>
      <c r="AW36" s="152"/>
      <c r="AX36" s="152"/>
      <c r="AY36" s="152"/>
      <c r="AZ36" s="152"/>
      <c r="BA36" s="152"/>
      <c r="BB36" s="152">
        <v>0</v>
      </c>
      <c r="BC36" s="152"/>
      <c r="BD36" s="152"/>
      <c r="BE36" s="152"/>
      <c r="BF36" s="152"/>
      <c r="BG36" s="152"/>
      <c r="BH36" s="150"/>
      <c r="BI36" s="150"/>
      <c r="BJ36" s="150"/>
      <c r="BK36" s="150"/>
      <c r="BL36" s="150"/>
      <c r="CA36" s="9" t="s">
        <v>28</v>
      </c>
    </row>
    <row r="37" spans="1:64" s="8" customFormat="1" ht="63.75" customHeight="1">
      <c r="A37" s="148" t="s">
        <v>229</v>
      </c>
      <c r="B37" s="72"/>
      <c r="C37" s="72"/>
      <c r="D37" s="72"/>
      <c r="E37" s="73"/>
      <c r="F37" s="50">
        <v>3111</v>
      </c>
      <c r="G37" s="50"/>
      <c r="H37" s="50"/>
      <c r="I37" s="50"/>
      <c r="J37" s="147" t="s">
        <v>231</v>
      </c>
      <c r="K37" s="50"/>
      <c r="L37" s="50"/>
      <c r="M37" s="50"/>
      <c r="N37" s="71" t="s">
        <v>230</v>
      </c>
      <c r="O37" s="72"/>
      <c r="P37" s="72"/>
      <c r="Q37" s="72"/>
      <c r="R37" s="72"/>
      <c r="S37" s="72"/>
      <c r="T37" s="72"/>
      <c r="U37" s="72"/>
      <c r="V37" s="72"/>
      <c r="W37" s="72"/>
      <c r="X37" s="72"/>
      <c r="Y37" s="72"/>
      <c r="Z37" s="72"/>
      <c r="AA37" s="72"/>
      <c r="AB37" s="72"/>
      <c r="AC37" s="73"/>
      <c r="AD37" s="61">
        <v>1132190</v>
      </c>
      <c r="AE37" s="61"/>
      <c r="AF37" s="61"/>
      <c r="AG37" s="61"/>
      <c r="AH37" s="61"/>
      <c r="AI37" s="61"/>
      <c r="AJ37" s="61">
        <v>165000</v>
      </c>
      <c r="AK37" s="61"/>
      <c r="AL37" s="61"/>
      <c r="AM37" s="61"/>
      <c r="AN37" s="61"/>
      <c r="AO37" s="61"/>
      <c r="AP37" s="61">
        <v>0</v>
      </c>
      <c r="AQ37" s="61"/>
      <c r="AR37" s="61"/>
      <c r="AS37" s="61"/>
      <c r="AT37" s="61"/>
      <c r="AU37" s="61"/>
      <c r="AV37" s="61">
        <v>0</v>
      </c>
      <c r="AW37" s="61"/>
      <c r="AX37" s="61"/>
      <c r="AY37" s="61"/>
      <c r="AZ37" s="61"/>
      <c r="BA37" s="61"/>
      <c r="BB37" s="61">
        <v>0</v>
      </c>
      <c r="BC37" s="61"/>
      <c r="BD37" s="61"/>
      <c r="BE37" s="61"/>
      <c r="BF37" s="61"/>
      <c r="BG37" s="61"/>
      <c r="BH37" s="50">
        <v>1</v>
      </c>
      <c r="BI37" s="50"/>
      <c r="BJ37" s="50"/>
      <c r="BK37" s="50"/>
      <c r="BL37" s="50"/>
    </row>
    <row r="38" spans="1:64" s="9" customFormat="1" ht="12.75">
      <c r="A38" s="149" t="s">
        <v>234</v>
      </c>
      <c r="B38" s="145"/>
      <c r="C38" s="145"/>
      <c r="D38" s="145"/>
      <c r="E38" s="146"/>
      <c r="F38" s="150"/>
      <c r="G38" s="150"/>
      <c r="H38" s="150"/>
      <c r="I38" s="150"/>
      <c r="J38" s="151" t="s">
        <v>1</v>
      </c>
      <c r="K38" s="150"/>
      <c r="L38" s="150"/>
      <c r="M38" s="150"/>
      <c r="N38" s="144" t="s">
        <v>179</v>
      </c>
      <c r="O38" s="145"/>
      <c r="P38" s="145"/>
      <c r="Q38" s="145"/>
      <c r="R38" s="145"/>
      <c r="S38" s="145"/>
      <c r="T38" s="145"/>
      <c r="U38" s="145"/>
      <c r="V38" s="145"/>
      <c r="W38" s="145"/>
      <c r="X38" s="145"/>
      <c r="Y38" s="145"/>
      <c r="Z38" s="145"/>
      <c r="AA38" s="145"/>
      <c r="AB38" s="145"/>
      <c r="AC38" s="146"/>
      <c r="AD38" s="152">
        <v>1132190</v>
      </c>
      <c r="AE38" s="152"/>
      <c r="AF38" s="152"/>
      <c r="AG38" s="152"/>
      <c r="AH38" s="152"/>
      <c r="AI38" s="152"/>
      <c r="AJ38" s="152">
        <v>165000</v>
      </c>
      <c r="AK38" s="152"/>
      <c r="AL38" s="152"/>
      <c r="AM38" s="152"/>
      <c r="AN38" s="152"/>
      <c r="AO38" s="152"/>
      <c r="AP38" s="152">
        <v>0</v>
      </c>
      <c r="AQ38" s="152"/>
      <c r="AR38" s="152"/>
      <c r="AS38" s="152"/>
      <c r="AT38" s="152"/>
      <c r="AU38" s="152"/>
      <c r="AV38" s="152">
        <v>0</v>
      </c>
      <c r="AW38" s="152"/>
      <c r="AX38" s="152"/>
      <c r="AY38" s="152"/>
      <c r="AZ38" s="152"/>
      <c r="BA38" s="152"/>
      <c r="BB38" s="152">
        <v>0</v>
      </c>
      <c r="BC38" s="152"/>
      <c r="BD38" s="152"/>
      <c r="BE38" s="152"/>
      <c r="BF38" s="152"/>
      <c r="BG38" s="152"/>
      <c r="BH38" s="150"/>
      <c r="BI38" s="150"/>
      <c r="BJ38" s="150"/>
      <c r="BK38" s="150"/>
      <c r="BL38" s="150"/>
    </row>
    <row r="41" spans="1:58" ht="18.75" customHeight="1">
      <c r="A41" s="157" t="s">
        <v>238</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39"/>
      <c r="AC41" s="39"/>
      <c r="AD41" s="39"/>
      <c r="AE41" s="39"/>
      <c r="AF41" s="39"/>
      <c r="AG41" s="39"/>
      <c r="AH41" s="74"/>
      <c r="AI41" s="74"/>
      <c r="AJ41" s="74"/>
      <c r="AK41" s="74"/>
      <c r="AL41" s="74"/>
      <c r="AM41" s="74"/>
      <c r="AN41" s="74"/>
      <c r="AO41" s="74"/>
      <c r="AP41" s="74"/>
      <c r="AQ41" s="39"/>
      <c r="AR41" s="39"/>
      <c r="AS41" s="39"/>
      <c r="AT41" s="39"/>
      <c r="AU41" s="158" t="s">
        <v>240</v>
      </c>
      <c r="AV41" s="156"/>
      <c r="AW41" s="156"/>
      <c r="AX41" s="156"/>
      <c r="AY41" s="156"/>
      <c r="AZ41" s="156"/>
      <c r="BA41" s="156"/>
      <c r="BB41" s="156"/>
      <c r="BC41" s="156"/>
      <c r="BD41" s="156"/>
      <c r="BE41" s="156"/>
      <c r="BF41" s="156"/>
    </row>
    <row r="42" spans="28:58" ht="12.75" customHeight="1">
      <c r="AB42" s="40"/>
      <c r="AC42" s="40"/>
      <c r="AD42" s="40"/>
      <c r="AE42" s="40"/>
      <c r="AF42" s="40"/>
      <c r="AG42" s="40"/>
      <c r="AH42" s="49" t="s">
        <v>2</v>
      </c>
      <c r="AI42" s="49"/>
      <c r="AJ42" s="49"/>
      <c r="AK42" s="49"/>
      <c r="AL42" s="49"/>
      <c r="AM42" s="49"/>
      <c r="AN42" s="49"/>
      <c r="AO42" s="49"/>
      <c r="AP42" s="49"/>
      <c r="AQ42" s="40"/>
      <c r="AR42" s="40"/>
      <c r="AS42" s="40"/>
      <c r="AT42" s="40"/>
      <c r="AU42" s="49" t="s">
        <v>205</v>
      </c>
      <c r="AV42" s="49"/>
      <c r="AW42" s="49"/>
      <c r="AX42" s="49"/>
      <c r="AY42" s="49"/>
      <c r="AZ42" s="49"/>
      <c r="BA42" s="49"/>
      <c r="BB42" s="49"/>
      <c r="BC42" s="49"/>
      <c r="BD42" s="49"/>
      <c r="BE42" s="49"/>
      <c r="BF42" s="49"/>
    </row>
    <row r="43" spans="28:58" ht="15">
      <c r="AB43" s="40"/>
      <c r="AC43" s="40"/>
      <c r="AD43" s="40"/>
      <c r="AE43" s="40"/>
      <c r="AF43" s="40"/>
      <c r="AG43" s="40"/>
      <c r="AH43" s="41"/>
      <c r="AI43" s="41"/>
      <c r="AJ43" s="41"/>
      <c r="AK43" s="41"/>
      <c r="AL43" s="41"/>
      <c r="AM43" s="41"/>
      <c r="AN43" s="41"/>
      <c r="AO43" s="41"/>
      <c r="AP43" s="41"/>
      <c r="AQ43" s="40"/>
      <c r="AR43" s="40"/>
      <c r="AS43" s="40"/>
      <c r="AT43" s="40"/>
      <c r="AU43" s="41"/>
      <c r="AV43" s="41"/>
      <c r="AW43" s="41"/>
      <c r="AX43" s="41"/>
      <c r="AY43" s="41"/>
      <c r="AZ43" s="41"/>
      <c r="BA43" s="41"/>
      <c r="BB43" s="41"/>
      <c r="BC43" s="41"/>
      <c r="BD43" s="41"/>
      <c r="BE43" s="41"/>
      <c r="BF43" s="41"/>
    </row>
    <row r="44" spans="1:58" ht="18" customHeight="1">
      <c r="A44" s="157" t="s">
        <v>239</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40"/>
      <c r="AC44" s="40"/>
      <c r="AD44" s="40"/>
      <c r="AE44" s="40"/>
      <c r="AF44" s="40"/>
      <c r="AG44" s="40"/>
      <c r="AH44" s="75"/>
      <c r="AI44" s="75"/>
      <c r="AJ44" s="75"/>
      <c r="AK44" s="75"/>
      <c r="AL44" s="75"/>
      <c r="AM44" s="75"/>
      <c r="AN44" s="75"/>
      <c r="AO44" s="75"/>
      <c r="AP44" s="75"/>
      <c r="AQ44" s="40"/>
      <c r="AR44" s="40"/>
      <c r="AS44" s="40"/>
      <c r="AT44" s="40"/>
      <c r="AU44" s="159" t="s">
        <v>241</v>
      </c>
      <c r="AV44" s="156"/>
      <c r="AW44" s="156"/>
      <c r="AX44" s="156"/>
      <c r="AY44" s="156"/>
      <c r="AZ44" s="156"/>
      <c r="BA44" s="156"/>
      <c r="BB44" s="156"/>
      <c r="BC44" s="156"/>
      <c r="BD44" s="156"/>
      <c r="BE44" s="156"/>
      <c r="BF44" s="156"/>
    </row>
    <row r="45" spans="28:58" ht="12" customHeight="1">
      <c r="AB45" s="40"/>
      <c r="AC45" s="40"/>
      <c r="AD45" s="40"/>
      <c r="AE45" s="40"/>
      <c r="AF45" s="40"/>
      <c r="AG45" s="40"/>
      <c r="AH45" s="49" t="s">
        <v>2</v>
      </c>
      <c r="AI45" s="49"/>
      <c r="AJ45" s="49"/>
      <c r="AK45" s="49"/>
      <c r="AL45" s="49"/>
      <c r="AM45" s="49"/>
      <c r="AN45" s="49"/>
      <c r="AO45" s="49"/>
      <c r="AP45" s="49"/>
      <c r="AQ45" s="40"/>
      <c r="AR45" s="40"/>
      <c r="AS45" s="40"/>
      <c r="AT45" s="40"/>
      <c r="AU45" s="49" t="s">
        <v>205</v>
      </c>
      <c r="AV45" s="49"/>
      <c r="AW45" s="49"/>
      <c r="AX45" s="49"/>
      <c r="AY45" s="49"/>
      <c r="AZ45" s="49"/>
      <c r="BA45" s="49"/>
      <c r="BB45" s="49"/>
      <c r="BC45" s="49"/>
      <c r="BD45" s="49"/>
      <c r="BE45" s="49"/>
      <c r="BF45" s="49"/>
    </row>
    <row r="46" ht="12.75">
      <c r="A46" s="5"/>
    </row>
  </sheetData>
  <mergeCells count="194">
    <mergeCell ref="BB38:BG38"/>
    <mergeCell ref="BH38:BL38"/>
    <mergeCell ref="BB37:BG37"/>
    <mergeCell ref="BH37:BL37"/>
    <mergeCell ref="A38:E38"/>
    <mergeCell ref="F38:I38"/>
    <mergeCell ref="J38:M38"/>
    <mergeCell ref="N38:AC38"/>
    <mergeCell ref="AD38:AI38"/>
    <mergeCell ref="AJ38:AO38"/>
    <mergeCell ref="AP38:AU38"/>
    <mergeCell ref="AV38:BA38"/>
    <mergeCell ref="A37:E37"/>
    <mergeCell ref="F37:I37"/>
    <mergeCell ref="J37:M37"/>
    <mergeCell ref="N37:AC37"/>
    <mergeCell ref="AD37:AI37"/>
    <mergeCell ref="AJ37:AO37"/>
    <mergeCell ref="AP37:AU37"/>
    <mergeCell ref="AV37:BA37"/>
    <mergeCell ref="BB29:BG29"/>
    <mergeCell ref="BH29:BL29"/>
    <mergeCell ref="BB28:BG28"/>
    <mergeCell ref="BH28:BL28"/>
    <mergeCell ref="A29:E29"/>
    <mergeCell ref="F29:I29"/>
    <mergeCell ref="J29:M29"/>
    <mergeCell ref="N29:AC29"/>
    <mergeCell ref="AD29:AI29"/>
    <mergeCell ref="AJ29:AO29"/>
    <mergeCell ref="AP29:AU29"/>
    <mergeCell ref="AV29:BA29"/>
    <mergeCell ref="AD28:AI28"/>
    <mergeCell ref="AJ28:AO28"/>
    <mergeCell ref="AP28:AU28"/>
    <mergeCell ref="AV28:BA28"/>
    <mergeCell ref="A28:E28"/>
    <mergeCell ref="F28:I28"/>
    <mergeCell ref="J28:M28"/>
    <mergeCell ref="N28:AC28"/>
    <mergeCell ref="AP27:AU27"/>
    <mergeCell ref="AV27:BA27"/>
    <mergeCell ref="BB27:BG27"/>
    <mergeCell ref="BH27:BL27"/>
    <mergeCell ref="J27:M27"/>
    <mergeCell ref="N27:AC27"/>
    <mergeCell ref="AD27:AI27"/>
    <mergeCell ref="AJ27:AO27"/>
    <mergeCell ref="AU18:AZ18"/>
    <mergeCell ref="BA18:BF18"/>
    <mergeCell ref="BG18:BL18"/>
    <mergeCell ref="A18:W18"/>
    <mergeCell ref="X18:AH18"/>
    <mergeCell ref="AI18:AN18"/>
    <mergeCell ref="AO18:AT18"/>
    <mergeCell ref="AU16:AZ16"/>
    <mergeCell ref="BA16:BF16"/>
    <mergeCell ref="BG16:BL16"/>
    <mergeCell ref="A16:W16"/>
    <mergeCell ref="X16:AH16"/>
    <mergeCell ref="AI16:AN16"/>
    <mergeCell ref="AO16:AT16"/>
    <mergeCell ref="AH41:AP41"/>
    <mergeCell ref="AH44:AP44"/>
    <mergeCell ref="AH45:AP45"/>
    <mergeCell ref="AH42:AP42"/>
    <mergeCell ref="AU5:BB5"/>
    <mergeCell ref="AU6:BB6"/>
    <mergeCell ref="AH5:AR5"/>
    <mergeCell ref="AH6:AR6"/>
    <mergeCell ref="A12:W12"/>
    <mergeCell ref="A13:W13"/>
    <mergeCell ref="A14:W14"/>
    <mergeCell ref="A15:BL15"/>
    <mergeCell ref="X12:AH12"/>
    <mergeCell ref="X13:AH13"/>
    <mergeCell ref="X14:AH14"/>
    <mergeCell ref="F26:I26"/>
    <mergeCell ref="J26:M26"/>
    <mergeCell ref="N26:AC26"/>
    <mergeCell ref="AD26:AI26"/>
    <mergeCell ref="AV24:BA24"/>
    <mergeCell ref="BB24:BG24"/>
    <mergeCell ref="AJ23:AO23"/>
    <mergeCell ref="BH26:BL26"/>
    <mergeCell ref="BB25:BG25"/>
    <mergeCell ref="BH25:BL25"/>
    <mergeCell ref="AJ26:AO26"/>
    <mergeCell ref="AP26:AU26"/>
    <mergeCell ref="AV26:BA26"/>
    <mergeCell ref="J24:M24"/>
    <mergeCell ref="N24:AC24"/>
    <mergeCell ref="AD24:AI24"/>
    <mergeCell ref="AJ24:AO24"/>
    <mergeCell ref="AV36:BA36"/>
    <mergeCell ref="AP34:AU34"/>
    <mergeCell ref="AV34:BA34"/>
    <mergeCell ref="BB34:BG34"/>
    <mergeCell ref="BB35:BG35"/>
    <mergeCell ref="AD34:AI34"/>
    <mergeCell ref="AJ34:AO34"/>
    <mergeCell ref="AP23:AU23"/>
    <mergeCell ref="AV23:BA23"/>
    <mergeCell ref="AD25:AI25"/>
    <mergeCell ref="AJ25:AO25"/>
    <mergeCell ref="AD23:AI23"/>
    <mergeCell ref="AP25:AU25"/>
    <mergeCell ref="AV25:BA25"/>
    <mergeCell ref="AP24:AU24"/>
    <mergeCell ref="BH36:BL36"/>
    <mergeCell ref="N35:AC35"/>
    <mergeCell ref="N36:AC36"/>
    <mergeCell ref="AD36:AI36"/>
    <mergeCell ref="AJ36:AO36"/>
    <mergeCell ref="BB36:BG36"/>
    <mergeCell ref="AJ35:AO35"/>
    <mergeCell ref="AP35:AU35"/>
    <mergeCell ref="AV35:BA35"/>
    <mergeCell ref="AP36:AU36"/>
    <mergeCell ref="BH34:BL34"/>
    <mergeCell ref="BH35:BL35"/>
    <mergeCell ref="BG14:BL14"/>
    <mergeCell ref="BB23:BG23"/>
    <mergeCell ref="BB26:BG26"/>
    <mergeCell ref="BH23:BL23"/>
    <mergeCell ref="A17:BL17"/>
    <mergeCell ref="A27:E27"/>
    <mergeCell ref="F27:I27"/>
    <mergeCell ref="AI14:AN14"/>
    <mergeCell ref="AO14:AT14"/>
    <mergeCell ref="AU14:AZ14"/>
    <mergeCell ref="BA14:BF14"/>
    <mergeCell ref="BG12:BL12"/>
    <mergeCell ref="AI13:AN13"/>
    <mergeCell ref="AO13:AT13"/>
    <mergeCell ref="AU13:AZ13"/>
    <mergeCell ref="BA13:BF13"/>
    <mergeCell ref="BG13:BL13"/>
    <mergeCell ref="J36:M36"/>
    <mergeCell ref="AI12:AN12"/>
    <mergeCell ref="AO12:AT12"/>
    <mergeCell ref="A20:BL21"/>
    <mergeCell ref="BH24:BL24"/>
    <mergeCell ref="AD33:AI33"/>
    <mergeCell ref="AJ33:AO33"/>
    <mergeCell ref="A33:E33"/>
    <mergeCell ref="A26:E26"/>
    <mergeCell ref="F25:I25"/>
    <mergeCell ref="BE5:BL5"/>
    <mergeCell ref="A31:BL31"/>
    <mergeCell ref="A32:BL32"/>
    <mergeCell ref="BH33:BL33"/>
    <mergeCell ref="BB33:BG33"/>
    <mergeCell ref="N33:AC33"/>
    <mergeCell ref="AP33:AU33"/>
    <mergeCell ref="AV33:BA33"/>
    <mergeCell ref="J33:M33"/>
    <mergeCell ref="F33:I33"/>
    <mergeCell ref="A34:E34"/>
    <mergeCell ref="N34:AC34"/>
    <mergeCell ref="F35:I35"/>
    <mergeCell ref="J34:M34"/>
    <mergeCell ref="J35:M35"/>
    <mergeCell ref="F34:I34"/>
    <mergeCell ref="BA1:BL1"/>
    <mergeCell ref="A22:BL22"/>
    <mergeCell ref="A8:BL8"/>
    <mergeCell ref="A3:BL3"/>
    <mergeCell ref="A9:BL9"/>
    <mergeCell ref="BE6:BL6"/>
    <mergeCell ref="B5:AF5"/>
    <mergeCell ref="A10:BL11"/>
    <mergeCell ref="AU12:AZ12"/>
    <mergeCell ref="BA12:BF12"/>
    <mergeCell ref="AU45:BF45"/>
    <mergeCell ref="AU42:BF42"/>
    <mergeCell ref="A35:E35"/>
    <mergeCell ref="A36:E36"/>
    <mergeCell ref="F36:I36"/>
    <mergeCell ref="AU44:BF44"/>
    <mergeCell ref="A41:AA41"/>
    <mergeCell ref="AU41:BF41"/>
    <mergeCell ref="A44:AA44"/>
    <mergeCell ref="AD35:AI35"/>
    <mergeCell ref="A6:AF6"/>
    <mergeCell ref="J25:M25"/>
    <mergeCell ref="A23:E23"/>
    <mergeCell ref="A24:E24"/>
    <mergeCell ref="N25:AC25"/>
    <mergeCell ref="F23:I23"/>
    <mergeCell ref="J23:M23"/>
    <mergeCell ref="N23:AC23"/>
    <mergeCell ref="A25:E25"/>
    <mergeCell ref="F24:I24"/>
  </mergeCells>
  <printOptions/>
  <pageMargins left="0.31496062992125984" right="0.31496062992125984" top="0.3937007874015748" bottom="0.3937007874015748" header="0" footer="0"/>
  <pageSetup fitToHeight="50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codeName="Лист6">
    <pageSetUpPr fitToPage="1"/>
  </sheetPr>
  <dimension ref="A1:CA343"/>
  <sheetViews>
    <sheetView workbookViewId="0" topLeftCell="A1">
      <selection activeCell="A1" sqref="A1"/>
    </sheetView>
  </sheetViews>
  <sheetFormatPr defaultColWidth="9.00390625" defaultRowHeight="12.75"/>
  <cols>
    <col min="1" max="78" width="2.875" style="0" customWidth="1"/>
    <col min="79" max="79" width="4.00390625" style="0" hidden="1" customWidth="1"/>
  </cols>
  <sheetData>
    <row r="1" spans="1:78"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18" t="s">
        <v>146</v>
      </c>
      <c r="BO1" s="118"/>
      <c r="BP1" s="118"/>
      <c r="BQ1" s="118"/>
      <c r="BR1" s="118"/>
      <c r="BS1" s="118"/>
      <c r="BT1" s="118"/>
      <c r="BU1" s="118"/>
      <c r="BV1" s="118"/>
      <c r="BW1" s="118"/>
      <c r="BX1" s="118"/>
      <c r="BY1" s="118"/>
      <c r="BZ1" s="118"/>
    </row>
    <row r="2" spans="1:78" ht="14.25" customHeight="1">
      <c r="A2" s="44" t="s">
        <v>351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4" spans="1:64" ht="15" customHeight="1">
      <c r="A4" s="27" t="s">
        <v>199</v>
      </c>
      <c r="B4" s="155" t="s">
        <v>237</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24"/>
      <c r="AH4" s="57" t="s">
        <v>236</v>
      </c>
      <c r="AI4" s="57"/>
      <c r="AJ4" s="57"/>
      <c r="AK4" s="57"/>
      <c r="AL4" s="57"/>
      <c r="AM4" s="57"/>
      <c r="AN4" s="57"/>
      <c r="AO4" s="57"/>
      <c r="AP4" s="57"/>
      <c r="AQ4" s="57"/>
      <c r="AR4" s="57"/>
      <c r="AS4" s="24"/>
      <c r="AT4" s="160" t="s">
        <v>242</v>
      </c>
      <c r="AU4" s="57"/>
      <c r="AV4" s="57"/>
      <c r="AW4" s="57"/>
      <c r="AX4" s="57"/>
      <c r="AY4" s="57"/>
      <c r="AZ4" s="57"/>
      <c r="BA4" s="57"/>
      <c r="BB4" s="30"/>
      <c r="BC4" s="24"/>
      <c r="BD4" s="24"/>
      <c r="BE4" s="28"/>
      <c r="BF4" s="28"/>
      <c r="BG4" s="28"/>
      <c r="BH4" s="28"/>
      <c r="BI4" s="28"/>
      <c r="BJ4" s="28"/>
      <c r="BK4" s="28"/>
      <c r="BL4" s="28"/>
    </row>
    <row r="5" spans="1:64" ht="24" customHeight="1">
      <c r="A5" s="45" t="s">
        <v>0</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22"/>
      <c r="AH5" s="42" t="s">
        <v>206</v>
      </c>
      <c r="AI5" s="42"/>
      <c r="AJ5" s="42"/>
      <c r="AK5" s="42"/>
      <c r="AL5" s="42"/>
      <c r="AM5" s="42"/>
      <c r="AN5" s="42"/>
      <c r="AO5" s="42"/>
      <c r="AP5" s="42"/>
      <c r="AQ5" s="42"/>
      <c r="AR5" s="42"/>
      <c r="AS5" s="22"/>
      <c r="AT5" s="42" t="s">
        <v>197</v>
      </c>
      <c r="AU5" s="42"/>
      <c r="AV5" s="42"/>
      <c r="AW5" s="42"/>
      <c r="AX5" s="42"/>
      <c r="AY5" s="42"/>
      <c r="AZ5" s="42"/>
      <c r="BA5" s="42"/>
      <c r="BB5" s="29"/>
      <c r="BC5" s="22"/>
      <c r="BD5" s="22"/>
      <c r="BE5" s="29"/>
      <c r="BF5" s="29"/>
      <c r="BG5" s="29"/>
      <c r="BH5" s="29"/>
      <c r="BI5" s="29"/>
      <c r="BJ5" s="29"/>
      <c r="BK5" s="29"/>
      <c r="BL5" s="29"/>
    </row>
    <row r="6" spans="57:64" ht="12.75">
      <c r="BE6" s="142"/>
      <c r="BF6" s="142"/>
      <c r="BG6" s="142"/>
      <c r="BH6" s="142"/>
      <c r="BI6" s="142"/>
      <c r="BJ6" s="142"/>
      <c r="BK6" s="142"/>
      <c r="BL6" s="142"/>
    </row>
    <row r="7" spans="1:75" ht="15" customHeight="1">
      <c r="A7" s="27" t="s">
        <v>208</v>
      </c>
      <c r="B7" s="155" t="s">
        <v>228</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24"/>
      <c r="AH7" s="57" t="s">
        <v>366</v>
      </c>
      <c r="AI7" s="57"/>
      <c r="AJ7" s="57"/>
      <c r="AK7" s="57"/>
      <c r="AL7" s="57"/>
      <c r="AM7" s="57"/>
      <c r="AN7" s="57"/>
      <c r="AO7" s="57"/>
      <c r="AP7" s="57"/>
      <c r="AQ7" s="57"/>
      <c r="AR7" s="57"/>
      <c r="AS7" s="57"/>
      <c r="AT7" s="57"/>
      <c r="AU7" s="57"/>
      <c r="AV7" s="57"/>
      <c r="AW7" s="57"/>
      <c r="AX7" s="57"/>
      <c r="AY7" s="57"/>
      <c r="AZ7" s="57"/>
      <c r="BA7" s="57"/>
      <c r="BB7" s="30"/>
      <c r="BC7" s="160" t="s">
        <v>242</v>
      </c>
      <c r="BD7" s="57"/>
      <c r="BE7" s="57"/>
      <c r="BF7" s="57"/>
      <c r="BG7" s="57"/>
      <c r="BH7" s="57"/>
      <c r="BI7" s="57"/>
      <c r="BJ7" s="57"/>
      <c r="BK7" s="30"/>
      <c r="BL7" s="28"/>
      <c r="BM7" s="31"/>
      <c r="BN7" s="31"/>
      <c r="BO7" s="31"/>
      <c r="BP7" s="30"/>
      <c r="BQ7" s="30"/>
      <c r="BR7" s="30"/>
      <c r="BS7" s="30"/>
      <c r="BT7" s="30"/>
      <c r="BU7" s="30"/>
      <c r="BV7" s="30"/>
      <c r="BW7" s="30"/>
    </row>
    <row r="8" spans="1:75" ht="24" customHeight="1">
      <c r="A8" s="45" t="s">
        <v>188</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22"/>
      <c r="AH8" s="42" t="s">
        <v>209</v>
      </c>
      <c r="AI8" s="42"/>
      <c r="AJ8" s="42"/>
      <c r="AK8" s="42"/>
      <c r="AL8" s="42"/>
      <c r="AM8" s="42"/>
      <c r="AN8" s="42"/>
      <c r="AO8" s="42"/>
      <c r="AP8" s="42"/>
      <c r="AQ8" s="42"/>
      <c r="AR8" s="42"/>
      <c r="AS8" s="42"/>
      <c r="AT8" s="42"/>
      <c r="AU8" s="42"/>
      <c r="AV8" s="42"/>
      <c r="AW8" s="42"/>
      <c r="AX8" s="42"/>
      <c r="AY8" s="42"/>
      <c r="AZ8" s="42"/>
      <c r="BA8" s="42"/>
      <c r="BB8" s="29"/>
      <c r="BC8" s="42" t="s">
        <v>197</v>
      </c>
      <c r="BD8" s="42"/>
      <c r="BE8" s="42"/>
      <c r="BF8" s="42"/>
      <c r="BG8" s="42"/>
      <c r="BH8" s="42"/>
      <c r="BI8" s="42"/>
      <c r="BJ8" s="42"/>
      <c r="BK8" s="36"/>
      <c r="BL8" s="29"/>
      <c r="BM8" s="31"/>
      <c r="BN8" s="31"/>
      <c r="BO8" s="31"/>
      <c r="BP8" s="29"/>
      <c r="BQ8" s="29"/>
      <c r="BR8" s="29"/>
      <c r="BS8" s="29"/>
      <c r="BT8" s="29"/>
      <c r="BU8" s="29"/>
      <c r="BV8" s="29"/>
      <c r="BW8" s="29"/>
    </row>
    <row r="10" spans="1:79" ht="42.75" customHeight="1">
      <c r="A10" s="27" t="s">
        <v>210</v>
      </c>
      <c r="B10" s="57" t="s">
        <v>363</v>
      </c>
      <c r="C10" s="57"/>
      <c r="D10" s="57"/>
      <c r="E10" s="57"/>
      <c r="F10" s="57"/>
      <c r="G10" s="57"/>
      <c r="H10" s="57"/>
      <c r="I10" s="57"/>
      <c r="J10" s="57"/>
      <c r="K10" s="57"/>
      <c r="L10" s="57"/>
      <c r="N10" s="57" t="s">
        <v>364</v>
      </c>
      <c r="O10" s="57"/>
      <c r="P10" s="57"/>
      <c r="Q10" s="57"/>
      <c r="R10" s="57"/>
      <c r="S10" s="57"/>
      <c r="T10" s="57"/>
      <c r="U10" s="57"/>
      <c r="V10" s="57"/>
      <c r="W10" s="57"/>
      <c r="X10" s="57"/>
      <c r="Y10" s="57"/>
      <c r="Z10" s="30"/>
      <c r="AA10" s="57" t="s">
        <v>365</v>
      </c>
      <c r="AB10" s="57"/>
      <c r="AC10" s="57"/>
      <c r="AD10" s="57"/>
      <c r="AE10" s="57"/>
      <c r="AF10" s="57"/>
      <c r="AG10" s="57"/>
      <c r="AH10" s="57"/>
      <c r="AI10" s="57"/>
      <c r="AJ10" s="30"/>
      <c r="AK10" s="187" t="s">
        <v>230</v>
      </c>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35"/>
      <c r="BL10" s="160" t="s">
        <v>243</v>
      </c>
      <c r="BM10" s="57"/>
      <c r="BN10" s="57"/>
      <c r="BO10" s="57"/>
      <c r="BP10" s="57"/>
      <c r="BQ10" s="57"/>
      <c r="BR10" s="57"/>
      <c r="BS10" s="57"/>
      <c r="BT10" s="30"/>
      <c r="BU10" s="30"/>
      <c r="BV10" s="30"/>
      <c r="BW10" s="30"/>
      <c r="BX10" s="30"/>
      <c r="BY10" s="30"/>
      <c r="BZ10" s="30"/>
      <c r="CA10" s="30"/>
    </row>
    <row r="11" spans="2:79" ht="25.5" customHeight="1">
      <c r="B11" s="42" t="s">
        <v>211</v>
      </c>
      <c r="C11" s="42"/>
      <c r="D11" s="42"/>
      <c r="E11" s="42"/>
      <c r="F11" s="42"/>
      <c r="G11" s="42"/>
      <c r="H11" s="42"/>
      <c r="I11" s="42"/>
      <c r="J11" s="42"/>
      <c r="K11" s="42"/>
      <c r="L11" s="42"/>
      <c r="N11" s="42" t="s">
        <v>213</v>
      </c>
      <c r="O11" s="42"/>
      <c r="P11" s="42"/>
      <c r="Q11" s="42"/>
      <c r="R11" s="42"/>
      <c r="S11" s="42"/>
      <c r="T11" s="42"/>
      <c r="U11" s="42"/>
      <c r="V11" s="42"/>
      <c r="W11" s="42"/>
      <c r="X11" s="42"/>
      <c r="Y11" s="42"/>
      <c r="Z11" s="29"/>
      <c r="AA11" s="77" t="s">
        <v>214</v>
      </c>
      <c r="AB11" s="77"/>
      <c r="AC11" s="77"/>
      <c r="AD11" s="77"/>
      <c r="AE11" s="77"/>
      <c r="AF11" s="77"/>
      <c r="AG11" s="77"/>
      <c r="AH11" s="77"/>
      <c r="AI11" s="77"/>
      <c r="AJ11" s="29"/>
      <c r="AK11" s="78" t="s">
        <v>212</v>
      </c>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34"/>
      <c r="BL11" s="42" t="s">
        <v>198</v>
      </c>
      <c r="BM11" s="42"/>
      <c r="BN11" s="42"/>
      <c r="BO11" s="42"/>
      <c r="BP11" s="42"/>
      <c r="BQ11" s="42"/>
      <c r="BR11" s="42"/>
      <c r="BS11" s="42"/>
      <c r="BT11" s="29"/>
      <c r="BU11" s="29"/>
      <c r="BV11" s="29"/>
      <c r="BW11" s="29"/>
      <c r="BX11" s="29"/>
      <c r="BY11" s="29"/>
      <c r="BZ11" s="29"/>
      <c r="CA11" s="29"/>
    </row>
    <row r="13" spans="1:77" ht="14.25" customHeight="1">
      <c r="A13" s="51" t="s">
        <v>352</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spans="1:77" ht="14.25" customHeight="1">
      <c r="A14" s="51" t="s">
        <v>180</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spans="1:77" ht="15" customHeight="1">
      <c r="A15" s="153" t="s">
        <v>327</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row>
    <row r="16" spans="1:77"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7" ht="15" customHeight="1">
      <c r="A17" s="119" t="s">
        <v>181</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row>
    <row r="18" spans="1:77" ht="30" customHeight="1">
      <c r="A18" s="153" t="s">
        <v>328</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row>
    <row r="19" spans="1:77"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7" ht="14.25" customHeight="1">
      <c r="A20" s="51" t="s">
        <v>182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spans="1:77" ht="30" customHeight="1">
      <c r="A21" s="153" t="s">
        <v>329</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row>
    <row r="22" spans="1:77"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7" ht="14.25" customHeight="1">
      <c r="A23" s="51" t="s">
        <v>183</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spans="1:77" ht="14.25" customHeight="1">
      <c r="A24" s="117" t="s">
        <v>339</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row>
    <row r="25" spans="1:77" ht="15" customHeight="1">
      <c r="A25" s="55" t="s">
        <v>244</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row>
    <row r="26" spans="1:77" ht="22.5" customHeight="1">
      <c r="A26" s="89" t="s">
        <v>3</v>
      </c>
      <c r="B26" s="90"/>
      <c r="C26" s="90"/>
      <c r="D26" s="91"/>
      <c r="E26" s="89" t="s">
        <v>20</v>
      </c>
      <c r="F26" s="90"/>
      <c r="G26" s="90"/>
      <c r="H26" s="90"/>
      <c r="I26" s="90"/>
      <c r="J26" s="90"/>
      <c r="K26" s="90"/>
      <c r="L26" s="90"/>
      <c r="M26" s="90"/>
      <c r="N26" s="90"/>
      <c r="O26" s="90"/>
      <c r="P26" s="90"/>
      <c r="Q26" s="90"/>
      <c r="R26" s="90"/>
      <c r="S26" s="90"/>
      <c r="T26" s="90"/>
      <c r="U26" s="48" t="s">
        <v>245</v>
      </c>
      <c r="V26" s="48"/>
      <c r="W26" s="48"/>
      <c r="X26" s="48"/>
      <c r="Y26" s="48"/>
      <c r="Z26" s="48"/>
      <c r="AA26" s="48"/>
      <c r="AB26" s="48"/>
      <c r="AC26" s="48"/>
      <c r="AD26" s="48"/>
      <c r="AE26" s="48"/>
      <c r="AF26" s="48"/>
      <c r="AG26" s="48"/>
      <c r="AH26" s="48"/>
      <c r="AI26" s="48"/>
      <c r="AJ26" s="48"/>
      <c r="AK26" s="48"/>
      <c r="AL26" s="48"/>
      <c r="AM26" s="48"/>
      <c r="AN26" s="48" t="s">
        <v>246</v>
      </c>
      <c r="AO26" s="48"/>
      <c r="AP26" s="48"/>
      <c r="AQ26" s="48"/>
      <c r="AR26" s="48"/>
      <c r="AS26" s="48"/>
      <c r="AT26" s="48"/>
      <c r="AU26" s="48"/>
      <c r="AV26" s="48"/>
      <c r="AW26" s="48"/>
      <c r="AX26" s="48"/>
      <c r="AY26" s="48"/>
      <c r="AZ26" s="48"/>
      <c r="BA26" s="48"/>
      <c r="BB26" s="48"/>
      <c r="BC26" s="48"/>
      <c r="BD26" s="48"/>
      <c r="BE26" s="48"/>
      <c r="BF26" s="48"/>
      <c r="BG26" s="48" t="s">
        <v>247</v>
      </c>
      <c r="BH26" s="48"/>
      <c r="BI26" s="48"/>
      <c r="BJ26" s="48"/>
      <c r="BK26" s="48"/>
      <c r="BL26" s="48"/>
      <c r="BM26" s="48"/>
      <c r="BN26" s="48"/>
      <c r="BO26" s="48"/>
      <c r="BP26" s="48"/>
      <c r="BQ26" s="48"/>
      <c r="BR26" s="48"/>
      <c r="BS26" s="48"/>
      <c r="BT26" s="48"/>
      <c r="BU26" s="48"/>
      <c r="BV26" s="48"/>
      <c r="BW26" s="48"/>
      <c r="BX26" s="48"/>
      <c r="BY26" s="48"/>
    </row>
    <row r="27" spans="1:77" ht="54.75" customHeight="1">
      <c r="A27" s="92"/>
      <c r="B27" s="93"/>
      <c r="C27" s="93"/>
      <c r="D27" s="94"/>
      <c r="E27" s="92"/>
      <c r="F27" s="93"/>
      <c r="G27" s="93"/>
      <c r="H27" s="93"/>
      <c r="I27" s="93"/>
      <c r="J27" s="93"/>
      <c r="K27" s="93"/>
      <c r="L27" s="93"/>
      <c r="M27" s="93"/>
      <c r="N27" s="93"/>
      <c r="O27" s="93"/>
      <c r="P27" s="93"/>
      <c r="Q27" s="93"/>
      <c r="R27" s="93"/>
      <c r="S27" s="93"/>
      <c r="T27" s="93"/>
      <c r="U27" s="65" t="s">
        <v>5</v>
      </c>
      <c r="V27" s="66"/>
      <c r="W27" s="66"/>
      <c r="X27" s="66"/>
      <c r="Y27" s="67"/>
      <c r="Z27" s="65" t="s">
        <v>4</v>
      </c>
      <c r="AA27" s="66"/>
      <c r="AB27" s="66"/>
      <c r="AC27" s="66"/>
      <c r="AD27" s="67"/>
      <c r="AE27" s="86" t="s">
        <v>147</v>
      </c>
      <c r="AF27" s="87"/>
      <c r="AG27" s="87"/>
      <c r="AH27" s="88"/>
      <c r="AI27" s="65" t="s">
        <v>6</v>
      </c>
      <c r="AJ27" s="66"/>
      <c r="AK27" s="66"/>
      <c r="AL27" s="66"/>
      <c r="AM27" s="67"/>
      <c r="AN27" s="65" t="s">
        <v>5</v>
      </c>
      <c r="AO27" s="66"/>
      <c r="AP27" s="66"/>
      <c r="AQ27" s="66"/>
      <c r="AR27" s="67"/>
      <c r="AS27" s="65" t="s">
        <v>4</v>
      </c>
      <c r="AT27" s="66"/>
      <c r="AU27" s="66"/>
      <c r="AV27" s="66"/>
      <c r="AW27" s="67"/>
      <c r="AX27" s="86" t="s">
        <v>147</v>
      </c>
      <c r="AY27" s="87"/>
      <c r="AZ27" s="87"/>
      <c r="BA27" s="88"/>
      <c r="BB27" s="65" t="s">
        <v>118</v>
      </c>
      <c r="BC27" s="66"/>
      <c r="BD27" s="66"/>
      <c r="BE27" s="66"/>
      <c r="BF27" s="67"/>
      <c r="BG27" s="65" t="s">
        <v>5</v>
      </c>
      <c r="BH27" s="66"/>
      <c r="BI27" s="66"/>
      <c r="BJ27" s="66"/>
      <c r="BK27" s="67"/>
      <c r="BL27" s="65" t="s">
        <v>4</v>
      </c>
      <c r="BM27" s="66"/>
      <c r="BN27" s="66"/>
      <c r="BO27" s="66"/>
      <c r="BP27" s="67"/>
      <c r="BQ27" s="86" t="s">
        <v>147</v>
      </c>
      <c r="BR27" s="87"/>
      <c r="BS27" s="87"/>
      <c r="BT27" s="88"/>
      <c r="BU27" s="65" t="s">
        <v>119</v>
      </c>
      <c r="BV27" s="66"/>
      <c r="BW27" s="66"/>
      <c r="BX27" s="66"/>
      <c r="BY27" s="67"/>
    </row>
    <row r="28" spans="1:77" ht="15" customHeight="1">
      <c r="A28" s="65">
        <v>1</v>
      </c>
      <c r="B28" s="66"/>
      <c r="C28" s="66"/>
      <c r="D28" s="67"/>
      <c r="E28" s="65">
        <v>2</v>
      </c>
      <c r="F28" s="66"/>
      <c r="G28" s="66"/>
      <c r="H28" s="66"/>
      <c r="I28" s="66"/>
      <c r="J28" s="66"/>
      <c r="K28" s="66"/>
      <c r="L28" s="66"/>
      <c r="M28" s="66"/>
      <c r="N28" s="66"/>
      <c r="O28" s="66"/>
      <c r="P28" s="66"/>
      <c r="Q28" s="66"/>
      <c r="R28" s="66"/>
      <c r="S28" s="66"/>
      <c r="T28" s="66"/>
      <c r="U28" s="65">
        <v>3</v>
      </c>
      <c r="V28" s="66"/>
      <c r="W28" s="66"/>
      <c r="X28" s="66"/>
      <c r="Y28" s="67"/>
      <c r="Z28" s="65">
        <v>4</v>
      </c>
      <c r="AA28" s="66"/>
      <c r="AB28" s="66"/>
      <c r="AC28" s="66"/>
      <c r="AD28" s="67"/>
      <c r="AE28" s="65">
        <v>5</v>
      </c>
      <c r="AF28" s="66"/>
      <c r="AG28" s="66"/>
      <c r="AH28" s="67"/>
      <c r="AI28" s="65">
        <v>6</v>
      </c>
      <c r="AJ28" s="66"/>
      <c r="AK28" s="66"/>
      <c r="AL28" s="66"/>
      <c r="AM28" s="67"/>
      <c r="AN28" s="65">
        <v>7</v>
      </c>
      <c r="AO28" s="66"/>
      <c r="AP28" s="66"/>
      <c r="AQ28" s="66"/>
      <c r="AR28" s="67"/>
      <c r="AS28" s="65">
        <v>8</v>
      </c>
      <c r="AT28" s="66"/>
      <c r="AU28" s="66"/>
      <c r="AV28" s="66"/>
      <c r="AW28" s="67"/>
      <c r="AX28" s="65">
        <v>9</v>
      </c>
      <c r="AY28" s="66"/>
      <c r="AZ28" s="66"/>
      <c r="BA28" s="67"/>
      <c r="BB28" s="65">
        <v>10</v>
      </c>
      <c r="BC28" s="66"/>
      <c r="BD28" s="66"/>
      <c r="BE28" s="66"/>
      <c r="BF28" s="67"/>
      <c r="BG28" s="65">
        <v>11</v>
      </c>
      <c r="BH28" s="66"/>
      <c r="BI28" s="66"/>
      <c r="BJ28" s="66"/>
      <c r="BK28" s="67"/>
      <c r="BL28" s="65">
        <v>12</v>
      </c>
      <c r="BM28" s="66"/>
      <c r="BN28" s="66"/>
      <c r="BO28" s="66"/>
      <c r="BP28" s="67"/>
      <c r="BQ28" s="65">
        <v>13</v>
      </c>
      <c r="BR28" s="66"/>
      <c r="BS28" s="66"/>
      <c r="BT28" s="67"/>
      <c r="BU28" s="65">
        <v>14</v>
      </c>
      <c r="BV28" s="66"/>
      <c r="BW28" s="66"/>
      <c r="BX28" s="66"/>
      <c r="BY28" s="67"/>
    </row>
    <row r="29" spans="1:79" ht="13.5" customHeight="1" hidden="1">
      <c r="A29" s="68" t="s">
        <v>77</v>
      </c>
      <c r="B29" s="69"/>
      <c r="C29" s="69"/>
      <c r="D29" s="70"/>
      <c r="E29" s="68" t="s">
        <v>78</v>
      </c>
      <c r="F29" s="69"/>
      <c r="G29" s="69"/>
      <c r="H29" s="69"/>
      <c r="I29" s="69"/>
      <c r="J29" s="69"/>
      <c r="K29" s="69"/>
      <c r="L29" s="69"/>
      <c r="M29" s="69"/>
      <c r="N29" s="69"/>
      <c r="O29" s="69"/>
      <c r="P29" s="69"/>
      <c r="Q29" s="69"/>
      <c r="R29" s="69"/>
      <c r="S29" s="69"/>
      <c r="T29" s="69"/>
      <c r="U29" s="120" t="s">
        <v>86</v>
      </c>
      <c r="V29" s="121"/>
      <c r="W29" s="121"/>
      <c r="X29" s="121"/>
      <c r="Y29" s="122"/>
      <c r="Z29" s="120" t="s">
        <v>87</v>
      </c>
      <c r="AA29" s="121"/>
      <c r="AB29" s="121"/>
      <c r="AC29" s="121"/>
      <c r="AD29" s="122"/>
      <c r="AE29" s="68" t="s">
        <v>113</v>
      </c>
      <c r="AF29" s="69"/>
      <c r="AG29" s="69"/>
      <c r="AH29" s="70"/>
      <c r="AI29" s="79" t="s">
        <v>217</v>
      </c>
      <c r="AJ29" s="80"/>
      <c r="AK29" s="80"/>
      <c r="AL29" s="80"/>
      <c r="AM29" s="81"/>
      <c r="AN29" s="68" t="s">
        <v>88</v>
      </c>
      <c r="AO29" s="69"/>
      <c r="AP29" s="69"/>
      <c r="AQ29" s="69"/>
      <c r="AR29" s="70"/>
      <c r="AS29" s="68" t="s">
        <v>89</v>
      </c>
      <c r="AT29" s="69"/>
      <c r="AU29" s="69"/>
      <c r="AV29" s="69"/>
      <c r="AW29" s="70"/>
      <c r="AX29" s="68" t="s">
        <v>114</v>
      </c>
      <c r="AY29" s="69"/>
      <c r="AZ29" s="69"/>
      <c r="BA29" s="70"/>
      <c r="BB29" s="79" t="s">
        <v>217</v>
      </c>
      <c r="BC29" s="80"/>
      <c r="BD29" s="80"/>
      <c r="BE29" s="80"/>
      <c r="BF29" s="81"/>
      <c r="BG29" s="68" t="s">
        <v>79</v>
      </c>
      <c r="BH29" s="69"/>
      <c r="BI29" s="69"/>
      <c r="BJ29" s="69"/>
      <c r="BK29" s="70"/>
      <c r="BL29" s="68" t="s">
        <v>80</v>
      </c>
      <c r="BM29" s="69"/>
      <c r="BN29" s="69"/>
      <c r="BO29" s="69"/>
      <c r="BP29" s="70"/>
      <c r="BQ29" s="68" t="s">
        <v>115</v>
      </c>
      <c r="BR29" s="69"/>
      <c r="BS29" s="69"/>
      <c r="BT29" s="70"/>
      <c r="BU29" s="79" t="s">
        <v>217</v>
      </c>
      <c r="BV29" s="80"/>
      <c r="BW29" s="80"/>
      <c r="BX29" s="80"/>
      <c r="BY29" s="81"/>
      <c r="CA29" t="s">
        <v>29</v>
      </c>
    </row>
    <row r="30" spans="1:79" s="8" customFormat="1" ht="12.75" customHeight="1">
      <c r="A30" s="68"/>
      <c r="B30" s="69"/>
      <c r="C30" s="69"/>
      <c r="D30" s="70"/>
      <c r="E30" s="71" t="s">
        <v>253</v>
      </c>
      <c r="F30" s="72"/>
      <c r="G30" s="72"/>
      <c r="H30" s="72"/>
      <c r="I30" s="72"/>
      <c r="J30" s="72"/>
      <c r="K30" s="72"/>
      <c r="L30" s="72"/>
      <c r="M30" s="72"/>
      <c r="N30" s="72"/>
      <c r="O30" s="72"/>
      <c r="P30" s="72"/>
      <c r="Q30" s="72"/>
      <c r="R30" s="72"/>
      <c r="S30" s="72"/>
      <c r="T30" s="73"/>
      <c r="U30" s="111">
        <v>10950682</v>
      </c>
      <c r="V30" s="111"/>
      <c r="W30" s="111"/>
      <c r="X30" s="111"/>
      <c r="Y30" s="111"/>
      <c r="Z30" s="111" t="s">
        <v>254</v>
      </c>
      <c r="AA30" s="111"/>
      <c r="AB30" s="111"/>
      <c r="AC30" s="111"/>
      <c r="AD30" s="111"/>
      <c r="AE30" s="83" t="s">
        <v>254</v>
      </c>
      <c r="AF30" s="84"/>
      <c r="AG30" s="84"/>
      <c r="AH30" s="85"/>
      <c r="AI30" s="83">
        <f>IF(ISNUMBER(U30),U30,0)+IF(ISNUMBER(Z30),Z30,0)</f>
        <v>10950682</v>
      </c>
      <c r="AJ30" s="84"/>
      <c r="AK30" s="84"/>
      <c r="AL30" s="84"/>
      <c r="AM30" s="85"/>
      <c r="AN30" s="83">
        <v>13933100</v>
      </c>
      <c r="AO30" s="84"/>
      <c r="AP30" s="84"/>
      <c r="AQ30" s="84"/>
      <c r="AR30" s="85"/>
      <c r="AS30" s="83" t="s">
        <v>254</v>
      </c>
      <c r="AT30" s="84"/>
      <c r="AU30" s="84"/>
      <c r="AV30" s="84"/>
      <c r="AW30" s="85"/>
      <c r="AX30" s="83" t="s">
        <v>254</v>
      </c>
      <c r="AY30" s="84"/>
      <c r="AZ30" s="84"/>
      <c r="BA30" s="85"/>
      <c r="BB30" s="83">
        <f>IF(ISNUMBER(AN30),AN30,0)+IF(ISNUMBER(AS30),AS30,0)</f>
        <v>13933100</v>
      </c>
      <c r="BC30" s="84"/>
      <c r="BD30" s="84"/>
      <c r="BE30" s="84"/>
      <c r="BF30" s="85"/>
      <c r="BG30" s="83">
        <v>15036300</v>
      </c>
      <c r="BH30" s="84"/>
      <c r="BI30" s="84"/>
      <c r="BJ30" s="84"/>
      <c r="BK30" s="85"/>
      <c r="BL30" s="83" t="s">
        <v>254</v>
      </c>
      <c r="BM30" s="84"/>
      <c r="BN30" s="84"/>
      <c r="BO30" s="84"/>
      <c r="BP30" s="85"/>
      <c r="BQ30" s="83" t="s">
        <v>254</v>
      </c>
      <c r="BR30" s="84"/>
      <c r="BS30" s="84"/>
      <c r="BT30" s="85"/>
      <c r="BU30" s="83">
        <f>IF(ISNUMBER(BG30),BG30,0)+IF(ISNUMBER(BL30),BL30,0)</f>
        <v>15036300</v>
      </c>
      <c r="BV30" s="84"/>
      <c r="BW30" s="84"/>
      <c r="BX30" s="84"/>
      <c r="BY30" s="85"/>
      <c r="CA30" s="8" t="s">
        <v>30</v>
      </c>
    </row>
    <row r="31" spans="1:77" s="8" customFormat="1" ht="25.5" customHeight="1">
      <c r="A31" s="68"/>
      <c r="B31" s="69"/>
      <c r="C31" s="69"/>
      <c r="D31" s="70"/>
      <c r="E31" s="71" t="s">
        <v>255</v>
      </c>
      <c r="F31" s="72"/>
      <c r="G31" s="72"/>
      <c r="H31" s="72"/>
      <c r="I31" s="72"/>
      <c r="J31" s="72"/>
      <c r="K31" s="72"/>
      <c r="L31" s="72"/>
      <c r="M31" s="72"/>
      <c r="N31" s="72"/>
      <c r="O31" s="72"/>
      <c r="P31" s="72"/>
      <c r="Q31" s="72"/>
      <c r="R31" s="72"/>
      <c r="S31" s="72"/>
      <c r="T31" s="73"/>
      <c r="U31" s="111" t="s">
        <v>254</v>
      </c>
      <c r="V31" s="111"/>
      <c r="W31" s="111"/>
      <c r="X31" s="111"/>
      <c r="Y31" s="111"/>
      <c r="Z31" s="111">
        <v>1132190</v>
      </c>
      <c r="AA31" s="111"/>
      <c r="AB31" s="111"/>
      <c r="AC31" s="111"/>
      <c r="AD31" s="111"/>
      <c r="AE31" s="83">
        <v>1080164</v>
      </c>
      <c r="AF31" s="84"/>
      <c r="AG31" s="84"/>
      <c r="AH31" s="85"/>
      <c r="AI31" s="83">
        <f>IF(ISNUMBER(U31),U31,0)+IF(ISNUMBER(Z31),Z31,0)</f>
        <v>1132190</v>
      </c>
      <c r="AJ31" s="84"/>
      <c r="AK31" s="84"/>
      <c r="AL31" s="84"/>
      <c r="AM31" s="85"/>
      <c r="AN31" s="83" t="s">
        <v>254</v>
      </c>
      <c r="AO31" s="84"/>
      <c r="AP31" s="84"/>
      <c r="AQ31" s="84"/>
      <c r="AR31" s="85"/>
      <c r="AS31" s="83">
        <v>165000</v>
      </c>
      <c r="AT31" s="84"/>
      <c r="AU31" s="84"/>
      <c r="AV31" s="84"/>
      <c r="AW31" s="85"/>
      <c r="AX31" s="83">
        <v>165000</v>
      </c>
      <c r="AY31" s="84"/>
      <c r="AZ31" s="84"/>
      <c r="BA31" s="85"/>
      <c r="BB31" s="83">
        <f>IF(ISNUMBER(AN31),AN31,0)+IF(ISNUMBER(AS31),AS31,0)</f>
        <v>165000</v>
      </c>
      <c r="BC31" s="84"/>
      <c r="BD31" s="84"/>
      <c r="BE31" s="84"/>
      <c r="BF31" s="85"/>
      <c r="BG31" s="83" t="s">
        <v>254</v>
      </c>
      <c r="BH31" s="84"/>
      <c r="BI31" s="84"/>
      <c r="BJ31" s="84"/>
      <c r="BK31" s="85"/>
      <c r="BL31" s="83">
        <v>70000</v>
      </c>
      <c r="BM31" s="84"/>
      <c r="BN31" s="84"/>
      <c r="BO31" s="84"/>
      <c r="BP31" s="85"/>
      <c r="BQ31" s="83">
        <v>70000</v>
      </c>
      <c r="BR31" s="84"/>
      <c r="BS31" s="84"/>
      <c r="BT31" s="85"/>
      <c r="BU31" s="83">
        <f>IF(ISNUMBER(BG31),BG31,0)+IF(ISNUMBER(BL31),BL31,0)</f>
        <v>70000</v>
      </c>
      <c r="BV31" s="84"/>
      <c r="BW31" s="84"/>
      <c r="BX31" s="84"/>
      <c r="BY31" s="85"/>
    </row>
    <row r="32" spans="1:77" s="8" customFormat="1" ht="25.5" customHeight="1">
      <c r="A32" s="68">
        <v>25010200</v>
      </c>
      <c r="B32" s="69"/>
      <c r="C32" s="69"/>
      <c r="D32" s="70"/>
      <c r="E32" s="71" t="s">
        <v>256</v>
      </c>
      <c r="F32" s="72"/>
      <c r="G32" s="72"/>
      <c r="H32" s="72"/>
      <c r="I32" s="72"/>
      <c r="J32" s="72"/>
      <c r="K32" s="72"/>
      <c r="L32" s="72"/>
      <c r="M32" s="72"/>
      <c r="N32" s="72"/>
      <c r="O32" s="72"/>
      <c r="P32" s="72"/>
      <c r="Q32" s="72"/>
      <c r="R32" s="72"/>
      <c r="S32" s="72"/>
      <c r="T32" s="73"/>
      <c r="U32" s="111" t="s">
        <v>254</v>
      </c>
      <c r="V32" s="111"/>
      <c r="W32" s="111"/>
      <c r="X32" s="111"/>
      <c r="Y32" s="111"/>
      <c r="Z32" s="111">
        <v>0</v>
      </c>
      <c r="AA32" s="111"/>
      <c r="AB32" s="111"/>
      <c r="AC32" s="111"/>
      <c r="AD32" s="111"/>
      <c r="AE32" s="83">
        <v>0</v>
      </c>
      <c r="AF32" s="84"/>
      <c r="AG32" s="84"/>
      <c r="AH32" s="85"/>
      <c r="AI32" s="83">
        <f>IF(ISNUMBER(U32),U32,0)+IF(ISNUMBER(Z32),Z32,0)</f>
        <v>0</v>
      </c>
      <c r="AJ32" s="84"/>
      <c r="AK32" s="84"/>
      <c r="AL32" s="84"/>
      <c r="AM32" s="85"/>
      <c r="AN32" s="83" t="s">
        <v>254</v>
      </c>
      <c r="AO32" s="84"/>
      <c r="AP32" s="84"/>
      <c r="AQ32" s="84"/>
      <c r="AR32" s="85"/>
      <c r="AS32" s="83">
        <v>0</v>
      </c>
      <c r="AT32" s="84"/>
      <c r="AU32" s="84"/>
      <c r="AV32" s="84"/>
      <c r="AW32" s="85"/>
      <c r="AX32" s="83">
        <v>0</v>
      </c>
      <c r="AY32" s="84"/>
      <c r="AZ32" s="84"/>
      <c r="BA32" s="85"/>
      <c r="BB32" s="83">
        <f>IF(ISNUMBER(AN32),AN32,0)+IF(ISNUMBER(AS32),AS32,0)</f>
        <v>0</v>
      </c>
      <c r="BC32" s="84"/>
      <c r="BD32" s="84"/>
      <c r="BE32" s="84"/>
      <c r="BF32" s="85"/>
      <c r="BG32" s="83" t="s">
        <v>254</v>
      </c>
      <c r="BH32" s="84"/>
      <c r="BI32" s="84"/>
      <c r="BJ32" s="84"/>
      <c r="BK32" s="85"/>
      <c r="BL32" s="83">
        <v>0</v>
      </c>
      <c r="BM32" s="84"/>
      <c r="BN32" s="84"/>
      <c r="BO32" s="84"/>
      <c r="BP32" s="85"/>
      <c r="BQ32" s="83">
        <v>0</v>
      </c>
      <c r="BR32" s="84"/>
      <c r="BS32" s="84"/>
      <c r="BT32" s="85"/>
      <c r="BU32" s="83">
        <f>IF(ISNUMBER(BG32),BG32,0)+IF(ISNUMBER(BL32),BL32,0)</f>
        <v>0</v>
      </c>
      <c r="BV32" s="84"/>
      <c r="BW32" s="84"/>
      <c r="BX32" s="84"/>
      <c r="BY32" s="85"/>
    </row>
    <row r="33" spans="1:77" s="8" customFormat="1" ht="38.25" customHeight="1">
      <c r="A33" s="68">
        <v>25010400</v>
      </c>
      <c r="B33" s="69"/>
      <c r="C33" s="69"/>
      <c r="D33" s="70"/>
      <c r="E33" s="71" t="s">
        <v>257</v>
      </c>
      <c r="F33" s="72"/>
      <c r="G33" s="72"/>
      <c r="H33" s="72"/>
      <c r="I33" s="72"/>
      <c r="J33" s="72"/>
      <c r="K33" s="72"/>
      <c r="L33" s="72"/>
      <c r="M33" s="72"/>
      <c r="N33" s="72"/>
      <c r="O33" s="72"/>
      <c r="P33" s="72"/>
      <c r="Q33" s="72"/>
      <c r="R33" s="72"/>
      <c r="S33" s="72"/>
      <c r="T33" s="73"/>
      <c r="U33" s="111" t="s">
        <v>254</v>
      </c>
      <c r="V33" s="111"/>
      <c r="W33" s="111"/>
      <c r="X33" s="111"/>
      <c r="Y33" s="111"/>
      <c r="Z33" s="111">
        <v>7000</v>
      </c>
      <c r="AA33" s="111"/>
      <c r="AB33" s="111"/>
      <c r="AC33" s="111"/>
      <c r="AD33" s="111"/>
      <c r="AE33" s="83">
        <v>0</v>
      </c>
      <c r="AF33" s="84"/>
      <c r="AG33" s="84"/>
      <c r="AH33" s="85"/>
      <c r="AI33" s="83">
        <f>IF(ISNUMBER(U33),U33,0)+IF(ISNUMBER(Z33),Z33,0)</f>
        <v>7000</v>
      </c>
      <c r="AJ33" s="84"/>
      <c r="AK33" s="84"/>
      <c r="AL33" s="84"/>
      <c r="AM33" s="85"/>
      <c r="AN33" s="83" t="s">
        <v>254</v>
      </c>
      <c r="AO33" s="84"/>
      <c r="AP33" s="84"/>
      <c r="AQ33" s="84"/>
      <c r="AR33" s="85"/>
      <c r="AS33" s="83">
        <v>0</v>
      </c>
      <c r="AT33" s="84"/>
      <c r="AU33" s="84"/>
      <c r="AV33" s="84"/>
      <c r="AW33" s="85"/>
      <c r="AX33" s="83">
        <v>0</v>
      </c>
      <c r="AY33" s="84"/>
      <c r="AZ33" s="84"/>
      <c r="BA33" s="85"/>
      <c r="BB33" s="83">
        <f>IF(ISNUMBER(AN33),AN33,0)+IF(ISNUMBER(AS33),AS33,0)</f>
        <v>0</v>
      </c>
      <c r="BC33" s="84"/>
      <c r="BD33" s="84"/>
      <c r="BE33" s="84"/>
      <c r="BF33" s="85"/>
      <c r="BG33" s="83" t="s">
        <v>254</v>
      </c>
      <c r="BH33" s="84"/>
      <c r="BI33" s="84"/>
      <c r="BJ33" s="84"/>
      <c r="BK33" s="85"/>
      <c r="BL33" s="83">
        <v>0</v>
      </c>
      <c r="BM33" s="84"/>
      <c r="BN33" s="84"/>
      <c r="BO33" s="84"/>
      <c r="BP33" s="85"/>
      <c r="BQ33" s="83">
        <v>0</v>
      </c>
      <c r="BR33" s="84"/>
      <c r="BS33" s="84"/>
      <c r="BT33" s="85"/>
      <c r="BU33" s="83">
        <f>IF(ISNUMBER(BG33),BG33,0)+IF(ISNUMBER(BL33),BL33,0)</f>
        <v>0</v>
      </c>
      <c r="BV33" s="84"/>
      <c r="BW33" s="84"/>
      <c r="BX33" s="84"/>
      <c r="BY33" s="85"/>
    </row>
    <row r="34" spans="1:77" s="8" customFormat="1" ht="12.75" customHeight="1">
      <c r="A34" s="68">
        <v>25020100</v>
      </c>
      <c r="B34" s="69"/>
      <c r="C34" s="69"/>
      <c r="D34" s="70"/>
      <c r="E34" s="71" t="s">
        <v>258</v>
      </c>
      <c r="F34" s="72"/>
      <c r="G34" s="72"/>
      <c r="H34" s="72"/>
      <c r="I34" s="72"/>
      <c r="J34" s="72"/>
      <c r="K34" s="72"/>
      <c r="L34" s="72"/>
      <c r="M34" s="72"/>
      <c r="N34" s="72"/>
      <c r="O34" s="72"/>
      <c r="P34" s="72"/>
      <c r="Q34" s="72"/>
      <c r="R34" s="72"/>
      <c r="S34" s="72"/>
      <c r="T34" s="73"/>
      <c r="U34" s="111" t="s">
        <v>254</v>
      </c>
      <c r="V34" s="111"/>
      <c r="W34" s="111"/>
      <c r="X34" s="111"/>
      <c r="Y34" s="111"/>
      <c r="Z34" s="111">
        <v>1125190</v>
      </c>
      <c r="AA34" s="111"/>
      <c r="AB34" s="111"/>
      <c r="AC34" s="111"/>
      <c r="AD34" s="111"/>
      <c r="AE34" s="83">
        <v>1080164</v>
      </c>
      <c r="AF34" s="84"/>
      <c r="AG34" s="84"/>
      <c r="AH34" s="85"/>
      <c r="AI34" s="83">
        <f>IF(ISNUMBER(U34),U34,0)+IF(ISNUMBER(Z34),Z34,0)</f>
        <v>1125190</v>
      </c>
      <c r="AJ34" s="84"/>
      <c r="AK34" s="84"/>
      <c r="AL34" s="84"/>
      <c r="AM34" s="85"/>
      <c r="AN34" s="83" t="s">
        <v>254</v>
      </c>
      <c r="AO34" s="84"/>
      <c r="AP34" s="84"/>
      <c r="AQ34" s="84"/>
      <c r="AR34" s="85"/>
      <c r="AS34" s="83">
        <v>165000</v>
      </c>
      <c r="AT34" s="84"/>
      <c r="AU34" s="84"/>
      <c r="AV34" s="84"/>
      <c r="AW34" s="85"/>
      <c r="AX34" s="83">
        <v>165000</v>
      </c>
      <c r="AY34" s="84"/>
      <c r="AZ34" s="84"/>
      <c r="BA34" s="85"/>
      <c r="BB34" s="83">
        <f>IF(ISNUMBER(AN34),AN34,0)+IF(ISNUMBER(AS34),AS34,0)</f>
        <v>165000</v>
      </c>
      <c r="BC34" s="84"/>
      <c r="BD34" s="84"/>
      <c r="BE34" s="84"/>
      <c r="BF34" s="85"/>
      <c r="BG34" s="83" t="s">
        <v>254</v>
      </c>
      <c r="BH34" s="84"/>
      <c r="BI34" s="84"/>
      <c r="BJ34" s="84"/>
      <c r="BK34" s="85"/>
      <c r="BL34" s="83">
        <v>70000</v>
      </c>
      <c r="BM34" s="84"/>
      <c r="BN34" s="84"/>
      <c r="BO34" s="84"/>
      <c r="BP34" s="85"/>
      <c r="BQ34" s="83">
        <v>70000</v>
      </c>
      <c r="BR34" s="84"/>
      <c r="BS34" s="84"/>
      <c r="BT34" s="85"/>
      <c r="BU34" s="83">
        <f>IF(ISNUMBER(BG34),BG34,0)+IF(ISNUMBER(BL34),BL34,0)</f>
        <v>70000</v>
      </c>
      <c r="BV34" s="84"/>
      <c r="BW34" s="84"/>
      <c r="BX34" s="84"/>
      <c r="BY34" s="85"/>
    </row>
    <row r="35" spans="1:77" s="9" customFormat="1" ht="12.75" customHeight="1">
      <c r="A35" s="138"/>
      <c r="B35" s="139"/>
      <c r="C35" s="139"/>
      <c r="D35" s="141"/>
      <c r="E35" s="144" t="s">
        <v>179</v>
      </c>
      <c r="F35" s="145"/>
      <c r="G35" s="145"/>
      <c r="H35" s="145"/>
      <c r="I35" s="145"/>
      <c r="J35" s="145"/>
      <c r="K35" s="145"/>
      <c r="L35" s="145"/>
      <c r="M35" s="145"/>
      <c r="N35" s="145"/>
      <c r="O35" s="145"/>
      <c r="P35" s="145"/>
      <c r="Q35" s="145"/>
      <c r="R35" s="145"/>
      <c r="S35" s="145"/>
      <c r="T35" s="146"/>
      <c r="U35" s="161">
        <v>10950682</v>
      </c>
      <c r="V35" s="161"/>
      <c r="W35" s="161"/>
      <c r="X35" s="161"/>
      <c r="Y35" s="161"/>
      <c r="Z35" s="161">
        <v>1132190</v>
      </c>
      <c r="AA35" s="161"/>
      <c r="AB35" s="161"/>
      <c r="AC35" s="161"/>
      <c r="AD35" s="161"/>
      <c r="AE35" s="162">
        <v>1080164</v>
      </c>
      <c r="AF35" s="163"/>
      <c r="AG35" s="163"/>
      <c r="AH35" s="164"/>
      <c r="AI35" s="162">
        <f>IF(ISNUMBER(U35),U35,0)+IF(ISNUMBER(Z35),Z35,0)</f>
        <v>12082872</v>
      </c>
      <c r="AJ35" s="163"/>
      <c r="AK35" s="163"/>
      <c r="AL35" s="163"/>
      <c r="AM35" s="164"/>
      <c r="AN35" s="162">
        <v>13933100</v>
      </c>
      <c r="AO35" s="163"/>
      <c r="AP35" s="163"/>
      <c r="AQ35" s="163"/>
      <c r="AR35" s="164"/>
      <c r="AS35" s="162">
        <v>165000</v>
      </c>
      <c r="AT35" s="163"/>
      <c r="AU35" s="163"/>
      <c r="AV35" s="163"/>
      <c r="AW35" s="164"/>
      <c r="AX35" s="162">
        <v>165000</v>
      </c>
      <c r="AY35" s="163"/>
      <c r="AZ35" s="163"/>
      <c r="BA35" s="164"/>
      <c r="BB35" s="162">
        <f>IF(ISNUMBER(AN35),AN35,0)+IF(ISNUMBER(AS35),AS35,0)</f>
        <v>14098100</v>
      </c>
      <c r="BC35" s="163"/>
      <c r="BD35" s="163"/>
      <c r="BE35" s="163"/>
      <c r="BF35" s="164"/>
      <c r="BG35" s="162">
        <v>15036300</v>
      </c>
      <c r="BH35" s="163"/>
      <c r="BI35" s="163"/>
      <c r="BJ35" s="163"/>
      <c r="BK35" s="164"/>
      <c r="BL35" s="162">
        <v>70000</v>
      </c>
      <c r="BM35" s="163"/>
      <c r="BN35" s="163"/>
      <c r="BO35" s="163"/>
      <c r="BP35" s="164"/>
      <c r="BQ35" s="162">
        <v>70000</v>
      </c>
      <c r="BR35" s="163"/>
      <c r="BS35" s="163"/>
      <c r="BT35" s="164"/>
      <c r="BU35" s="162">
        <f>IF(ISNUMBER(BG35),BG35,0)+IF(ISNUMBER(BL35),BL35,0)</f>
        <v>15106300</v>
      </c>
      <c r="BV35" s="163"/>
      <c r="BW35" s="163"/>
      <c r="BX35" s="163"/>
      <c r="BY35" s="164"/>
    </row>
    <row r="37" spans="1:64" ht="14.25" customHeight="1">
      <c r="A37" s="117" t="s">
        <v>353</v>
      </c>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63" ht="15" customHeight="1">
      <c r="A38" s="76" t="s">
        <v>244</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row>
    <row r="39" spans="1:63" ht="22.5" customHeight="1">
      <c r="A39" s="89" t="s">
        <v>3</v>
      </c>
      <c r="B39" s="90"/>
      <c r="C39" s="90"/>
      <c r="D39" s="91"/>
      <c r="E39" s="89" t="s">
        <v>20</v>
      </c>
      <c r="F39" s="90"/>
      <c r="G39" s="90"/>
      <c r="H39" s="90"/>
      <c r="I39" s="90"/>
      <c r="J39" s="90"/>
      <c r="K39" s="90"/>
      <c r="L39" s="90"/>
      <c r="M39" s="90"/>
      <c r="N39" s="90"/>
      <c r="O39" s="90"/>
      <c r="P39" s="90"/>
      <c r="Q39" s="90"/>
      <c r="R39" s="90"/>
      <c r="S39" s="90"/>
      <c r="T39" s="90"/>
      <c r="U39" s="90"/>
      <c r="V39" s="90"/>
      <c r="W39" s="91"/>
      <c r="X39" s="65" t="s">
        <v>248</v>
      </c>
      <c r="Y39" s="66"/>
      <c r="Z39" s="66"/>
      <c r="AA39" s="66"/>
      <c r="AB39" s="66"/>
      <c r="AC39" s="66"/>
      <c r="AD39" s="66"/>
      <c r="AE39" s="66"/>
      <c r="AF39" s="66"/>
      <c r="AG39" s="66"/>
      <c r="AH39" s="66"/>
      <c r="AI39" s="66"/>
      <c r="AJ39" s="66"/>
      <c r="AK39" s="66"/>
      <c r="AL39" s="66"/>
      <c r="AM39" s="66"/>
      <c r="AN39" s="66"/>
      <c r="AO39" s="66"/>
      <c r="AP39" s="66"/>
      <c r="AQ39" s="67"/>
      <c r="AR39" s="48" t="s">
        <v>250</v>
      </c>
      <c r="AS39" s="48"/>
      <c r="AT39" s="48"/>
      <c r="AU39" s="48"/>
      <c r="AV39" s="48"/>
      <c r="AW39" s="48"/>
      <c r="AX39" s="48"/>
      <c r="AY39" s="48"/>
      <c r="AZ39" s="48"/>
      <c r="BA39" s="48"/>
      <c r="BB39" s="48"/>
      <c r="BC39" s="48"/>
      <c r="BD39" s="48"/>
      <c r="BE39" s="48"/>
      <c r="BF39" s="48"/>
      <c r="BG39" s="48"/>
      <c r="BH39" s="48"/>
      <c r="BI39" s="48"/>
      <c r="BJ39" s="48"/>
      <c r="BK39" s="48"/>
    </row>
    <row r="40" spans="1:63" ht="36" customHeight="1">
      <c r="A40" s="92"/>
      <c r="B40" s="93"/>
      <c r="C40" s="93"/>
      <c r="D40" s="94"/>
      <c r="E40" s="92"/>
      <c r="F40" s="93"/>
      <c r="G40" s="93"/>
      <c r="H40" s="93"/>
      <c r="I40" s="93"/>
      <c r="J40" s="93"/>
      <c r="K40" s="93"/>
      <c r="L40" s="93"/>
      <c r="M40" s="93"/>
      <c r="N40" s="93"/>
      <c r="O40" s="93"/>
      <c r="P40" s="93"/>
      <c r="Q40" s="93"/>
      <c r="R40" s="93"/>
      <c r="S40" s="93"/>
      <c r="T40" s="93"/>
      <c r="U40" s="93"/>
      <c r="V40" s="93"/>
      <c r="W40" s="94"/>
      <c r="X40" s="48" t="s">
        <v>5</v>
      </c>
      <c r="Y40" s="48"/>
      <c r="Z40" s="48"/>
      <c r="AA40" s="48"/>
      <c r="AB40" s="48"/>
      <c r="AC40" s="48" t="s">
        <v>4</v>
      </c>
      <c r="AD40" s="48"/>
      <c r="AE40" s="48"/>
      <c r="AF40" s="48"/>
      <c r="AG40" s="48"/>
      <c r="AH40" s="86" t="s">
        <v>147</v>
      </c>
      <c r="AI40" s="87"/>
      <c r="AJ40" s="87"/>
      <c r="AK40" s="87"/>
      <c r="AL40" s="88"/>
      <c r="AM40" s="65" t="s">
        <v>6</v>
      </c>
      <c r="AN40" s="66"/>
      <c r="AO40" s="66"/>
      <c r="AP40" s="66"/>
      <c r="AQ40" s="67"/>
      <c r="AR40" s="65" t="s">
        <v>5</v>
      </c>
      <c r="AS40" s="66"/>
      <c r="AT40" s="66"/>
      <c r="AU40" s="66"/>
      <c r="AV40" s="67"/>
      <c r="AW40" s="65" t="s">
        <v>4</v>
      </c>
      <c r="AX40" s="66"/>
      <c r="AY40" s="66"/>
      <c r="AZ40" s="66"/>
      <c r="BA40" s="67"/>
      <c r="BB40" s="86" t="s">
        <v>147</v>
      </c>
      <c r="BC40" s="87"/>
      <c r="BD40" s="87"/>
      <c r="BE40" s="87"/>
      <c r="BF40" s="88"/>
      <c r="BG40" s="65" t="s">
        <v>118</v>
      </c>
      <c r="BH40" s="66"/>
      <c r="BI40" s="66"/>
      <c r="BJ40" s="66"/>
      <c r="BK40" s="67"/>
    </row>
    <row r="41" spans="1:63" ht="15" customHeight="1">
      <c r="A41" s="65">
        <v>1</v>
      </c>
      <c r="B41" s="66"/>
      <c r="C41" s="66"/>
      <c r="D41" s="67"/>
      <c r="E41" s="65">
        <v>2</v>
      </c>
      <c r="F41" s="66"/>
      <c r="G41" s="66"/>
      <c r="H41" s="66"/>
      <c r="I41" s="66"/>
      <c r="J41" s="66"/>
      <c r="K41" s="66"/>
      <c r="L41" s="66"/>
      <c r="M41" s="66"/>
      <c r="N41" s="66"/>
      <c r="O41" s="66"/>
      <c r="P41" s="66"/>
      <c r="Q41" s="66"/>
      <c r="R41" s="66"/>
      <c r="S41" s="66"/>
      <c r="T41" s="66"/>
      <c r="U41" s="66"/>
      <c r="V41" s="66"/>
      <c r="W41" s="67"/>
      <c r="X41" s="48">
        <v>3</v>
      </c>
      <c r="Y41" s="48"/>
      <c r="Z41" s="48"/>
      <c r="AA41" s="48"/>
      <c r="AB41" s="48"/>
      <c r="AC41" s="48">
        <v>4</v>
      </c>
      <c r="AD41" s="48"/>
      <c r="AE41" s="48"/>
      <c r="AF41" s="48"/>
      <c r="AG41" s="48"/>
      <c r="AH41" s="48">
        <v>5</v>
      </c>
      <c r="AI41" s="48"/>
      <c r="AJ41" s="48"/>
      <c r="AK41" s="48"/>
      <c r="AL41" s="48"/>
      <c r="AM41" s="48">
        <v>6</v>
      </c>
      <c r="AN41" s="48"/>
      <c r="AO41" s="48"/>
      <c r="AP41" s="48"/>
      <c r="AQ41" s="48"/>
      <c r="AR41" s="65">
        <v>7</v>
      </c>
      <c r="AS41" s="66"/>
      <c r="AT41" s="66"/>
      <c r="AU41" s="66"/>
      <c r="AV41" s="67"/>
      <c r="AW41" s="65">
        <v>8</v>
      </c>
      <c r="AX41" s="66"/>
      <c r="AY41" s="66"/>
      <c r="AZ41" s="66"/>
      <c r="BA41" s="67"/>
      <c r="BB41" s="65">
        <v>9</v>
      </c>
      <c r="BC41" s="66"/>
      <c r="BD41" s="66"/>
      <c r="BE41" s="66"/>
      <c r="BF41" s="67"/>
      <c r="BG41" s="65">
        <v>10</v>
      </c>
      <c r="BH41" s="66"/>
      <c r="BI41" s="66"/>
      <c r="BJ41" s="66"/>
      <c r="BK41" s="67"/>
    </row>
    <row r="42" spans="1:79" ht="20.25" customHeight="1" hidden="1">
      <c r="A42" s="68" t="s">
        <v>77</v>
      </c>
      <c r="B42" s="69"/>
      <c r="C42" s="69"/>
      <c r="D42" s="70"/>
      <c r="E42" s="68" t="s">
        <v>78</v>
      </c>
      <c r="F42" s="69"/>
      <c r="G42" s="69"/>
      <c r="H42" s="69"/>
      <c r="I42" s="69"/>
      <c r="J42" s="69"/>
      <c r="K42" s="69"/>
      <c r="L42" s="69"/>
      <c r="M42" s="69"/>
      <c r="N42" s="69"/>
      <c r="O42" s="69"/>
      <c r="P42" s="69"/>
      <c r="Q42" s="69"/>
      <c r="R42" s="69"/>
      <c r="S42" s="69"/>
      <c r="T42" s="69"/>
      <c r="U42" s="69"/>
      <c r="V42" s="69"/>
      <c r="W42" s="70"/>
      <c r="X42" s="46" t="s">
        <v>81</v>
      </c>
      <c r="Y42" s="46"/>
      <c r="Z42" s="46"/>
      <c r="AA42" s="46"/>
      <c r="AB42" s="46"/>
      <c r="AC42" s="46" t="s">
        <v>82</v>
      </c>
      <c r="AD42" s="46"/>
      <c r="AE42" s="46"/>
      <c r="AF42" s="46"/>
      <c r="AG42" s="46"/>
      <c r="AH42" s="68" t="s">
        <v>116</v>
      </c>
      <c r="AI42" s="69"/>
      <c r="AJ42" s="69"/>
      <c r="AK42" s="69"/>
      <c r="AL42" s="70"/>
      <c r="AM42" s="79" t="s">
        <v>218</v>
      </c>
      <c r="AN42" s="80"/>
      <c r="AO42" s="80"/>
      <c r="AP42" s="80"/>
      <c r="AQ42" s="81"/>
      <c r="AR42" s="68" t="s">
        <v>83</v>
      </c>
      <c r="AS42" s="69"/>
      <c r="AT42" s="69"/>
      <c r="AU42" s="69"/>
      <c r="AV42" s="70"/>
      <c r="AW42" s="68" t="s">
        <v>84</v>
      </c>
      <c r="AX42" s="69"/>
      <c r="AY42" s="69"/>
      <c r="AZ42" s="69"/>
      <c r="BA42" s="70"/>
      <c r="BB42" s="68" t="s">
        <v>117</v>
      </c>
      <c r="BC42" s="69"/>
      <c r="BD42" s="69"/>
      <c r="BE42" s="69"/>
      <c r="BF42" s="70"/>
      <c r="BG42" s="79" t="s">
        <v>218</v>
      </c>
      <c r="BH42" s="80"/>
      <c r="BI42" s="80"/>
      <c r="BJ42" s="80"/>
      <c r="BK42" s="81"/>
      <c r="CA42" t="s">
        <v>31</v>
      </c>
    </row>
    <row r="43" spans="1:79" s="8" customFormat="1" ht="12.75" customHeight="1">
      <c r="A43" s="68"/>
      <c r="B43" s="69"/>
      <c r="C43" s="69"/>
      <c r="D43" s="70"/>
      <c r="E43" s="71" t="s">
        <v>253</v>
      </c>
      <c r="F43" s="72"/>
      <c r="G43" s="72"/>
      <c r="H43" s="72"/>
      <c r="I43" s="72"/>
      <c r="J43" s="72"/>
      <c r="K43" s="72"/>
      <c r="L43" s="72"/>
      <c r="M43" s="72"/>
      <c r="N43" s="72"/>
      <c r="O43" s="72"/>
      <c r="P43" s="72"/>
      <c r="Q43" s="72"/>
      <c r="R43" s="72"/>
      <c r="S43" s="72"/>
      <c r="T43" s="72"/>
      <c r="U43" s="72"/>
      <c r="V43" s="72"/>
      <c r="W43" s="73"/>
      <c r="X43" s="83">
        <v>15978900</v>
      </c>
      <c r="Y43" s="84"/>
      <c r="Z43" s="84"/>
      <c r="AA43" s="84"/>
      <c r="AB43" s="85"/>
      <c r="AC43" s="83" t="s">
        <v>254</v>
      </c>
      <c r="AD43" s="84"/>
      <c r="AE43" s="84"/>
      <c r="AF43" s="84"/>
      <c r="AG43" s="85"/>
      <c r="AH43" s="83" t="s">
        <v>254</v>
      </c>
      <c r="AI43" s="84"/>
      <c r="AJ43" s="84"/>
      <c r="AK43" s="84"/>
      <c r="AL43" s="85"/>
      <c r="AM43" s="83">
        <f>IF(ISNUMBER(X43),X43,0)+IF(ISNUMBER(AC43),AC43,0)</f>
        <v>15978900</v>
      </c>
      <c r="AN43" s="84"/>
      <c r="AO43" s="84"/>
      <c r="AP43" s="84"/>
      <c r="AQ43" s="85"/>
      <c r="AR43" s="83">
        <v>16971900</v>
      </c>
      <c r="AS43" s="84"/>
      <c r="AT43" s="84"/>
      <c r="AU43" s="84"/>
      <c r="AV43" s="85"/>
      <c r="AW43" s="83" t="s">
        <v>254</v>
      </c>
      <c r="AX43" s="84"/>
      <c r="AY43" s="84"/>
      <c r="AZ43" s="84"/>
      <c r="BA43" s="85"/>
      <c r="BB43" s="83" t="s">
        <v>254</v>
      </c>
      <c r="BC43" s="84"/>
      <c r="BD43" s="84"/>
      <c r="BE43" s="84"/>
      <c r="BF43" s="85"/>
      <c r="BG43" s="111">
        <f>IF(ISNUMBER(AR43),AR43,0)+IF(ISNUMBER(AW43),AW43,0)</f>
        <v>16971900</v>
      </c>
      <c r="BH43" s="111"/>
      <c r="BI43" s="111"/>
      <c r="BJ43" s="111"/>
      <c r="BK43" s="111"/>
      <c r="CA43" s="8" t="s">
        <v>32</v>
      </c>
    </row>
    <row r="44" spans="1:63" s="8" customFormat="1" ht="25.5" customHeight="1">
      <c r="A44" s="68"/>
      <c r="B44" s="69"/>
      <c r="C44" s="69"/>
      <c r="D44" s="70"/>
      <c r="E44" s="71" t="s">
        <v>255</v>
      </c>
      <c r="F44" s="72"/>
      <c r="G44" s="72"/>
      <c r="H44" s="72"/>
      <c r="I44" s="72"/>
      <c r="J44" s="72"/>
      <c r="K44" s="72"/>
      <c r="L44" s="72"/>
      <c r="M44" s="72"/>
      <c r="N44" s="72"/>
      <c r="O44" s="72"/>
      <c r="P44" s="72"/>
      <c r="Q44" s="72"/>
      <c r="R44" s="72"/>
      <c r="S44" s="72"/>
      <c r="T44" s="72"/>
      <c r="U44" s="72"/>
      <c r="V44" s="72"/>
      <c r="W44" s="73"/>
      <c r="X44" s="83" t="s">
        <v>254</v>
      </c>
      <c r="Y44" s="84"/>
      <c r="Z44" s="84"/>
      <c r="AA44" s="84"/>
      <c r="AB44" s="85"/>
      <c r="AC44" s="83">
        <v>0</v>
      </c>
      <c r="AD44" s="84"/>
      <c r="AE44" s="84"/>
      <c r="AF44" s="84"/>
      <c r="AG44" s="85"/>
      <c r="AH44" s="83">
        <v>0</v>
      </c>
      <c r="AI44" s="84"/>
      <c r="AJ44" s="84"/>
      <c r="AK44" s="84"/>
      <c r="AL44" s="85"/>
      <c r="AM44" s="83">
        <f>IF(ISNUMBER(X44),X44,0)+IF(ISNUMBER(AC44),AC44,0)</f>
        <v>0</v>
      </c>
      <c r="AN44" s="84"/>
      <c r="AO44" s="84"/>
      <c r="AP44" s="84"/>
      <c r="AQ44" s="85"/>
      <c r="AR44" s="83" t="s">
        <v>254</v>
      </c>
      <c r="AS44" s="84"/>
      <c r="AT44" s="84"/>
      <c r="AU44" s="84"/>
      <c r="AV44" s="85"/>
      <c r="AW44" s="83">
        <v>0</v>
      </c>
      <c r="AX44" s="84"/>
      <c r="AY44" s="84"/>
      <c r="AZ44" s="84"/>
      <c r="BA44" s="85"/>
      <c r="BB44" s="83">
        <v>0</v>
      </c>
      <c r="BC44" s="84"/>
      <c r="BD44" s="84"/>
      <c r="BE44" s="84"/>
      <c r="BF44" s="85"/>
      <c r="BG44" s="111">
        <f>IF(ISNUMBER(AR44),AR44,0)+IF(ISNUMBER(AW44),AW44,0)</f>
        <v>0</v>
      </c>
      <c r="BH44" s="111"/>
      <c r="BI44" s="111"/>
      <c r="BJ44" s="111"/>
      <c r="BK44" s="111"/>
    </row>
    <row r="45" spans="1:63" s="8" customFormat="1" ht="25.5" customHeight="1">
      <c r="A45" s="68">
        <v>25010200</v>
      </c>
      <c r="B45" s="69"/>
      <c r="C45" s="69"/>
      <c r="D45" s="70"/>
      <c r="E45" s="71" t="s">
        <v>256</v>
      </c>
      <c r="F45" s="72"/>
      <c r="G45" s="72"/>
      <c r="H45" s="72"/>
      <c r="I45" s="72"/>
      <c r="J45" s="72"/>
      <c r="K45" s="72"/>
      <c r="L45" s="72"/>
      <c r="M45" s="72"/>
      <c r="N45" s="72"/>
      <c r="O45" s="72"/>
      <c r="P45" s="72"/>
      <c r="Q45" s="72"/>
      <c r="R45" s="72"/>
      <c r="S45" s="72"/>
      <c r="T45" s="72"/>
      <c r="U45" s="72"/>
      <c r="V45" s="72"/>
      <c r="W45" s="73"/>
      <c r="X45" s="83" t="s">
        <v>254</v>
      </c>
      <c r="Y45" s="84"/>
      <c r="Z45" s="84"/>
      <c r="AA45" s="84"/>
      <c r="AB45" s="85"/>
      <c r="AC45" s="83">
        <v>0</v>
      </c>
      <c r="AD45" s="84"/>
      <c r="AE45" s="84"/>
      <c r="AF45" s="84"/>
      <c r="AG45" s="85"/>
      <c r="AH45" s="83">
        <v>0</v>
      </c>
      <c r="AI45" s="84"/>
      <c r="AJ45" s="84"/>
      <c r="AK45" s="84"/>
      <c r="AL45" s="85"/>
      <c r="AM45" s="83">
        <f>IF(ISNUMBER(X45),X45,0)+IF(ISNUMBER(AC45),AC45,0)</f>
        <v>0</v>
      </c>
      <c r="AN45" s="84"/>
      <c r="AO45" s="84"/>
      <c r="AP45" s="84"/>
      <c r="AQ45" s="85"/>
      <c r="AR45" s="83" t="s">
        <v>254</v>
      </c>
      <c r="AS45" s="84"/>
      <c r="AT45" s="84"/>
      <c r="AU45" s="84"/>
      <c r="AV45" s="85"/>
      <c r="AW45" s="83">
        <v>0</v>
      </c>
      <c r="AX45" s="84"/>
      <c r="AY45" s="84"/>
      <c r="AZ45" s="84"/>
      <c r="BA45" s="85"/>
      <c r="BB45" s="83">
        <v>0</v>
      </c>
      <c r="BC45" s="84"/>
      <c r="BD45" s="84"/>
      <c r="BE45" s="84"/>
      <c r="BF45" s="85"/>
      <c r="BG45" s="111">
        <f>IF(ISNUMBER(AR45),AR45,0)+IF(ISNUMBER(AW45),AW45,0)</f>
        <v>0</v>
      </c>
      <c r="BH45" s="111"/>
      <c r="BI45" s="111"/>
      <c r="BJ45" s="111"/>
      <c r="BK45" s="111"/>
    </row>
    <row r="46" spans="1:63" s="8" customFormat="1" ht="25.5" customHeight="1">
      <c r="A46" s="68">
        <v>25010400</v>
      </c>
      <c r="B46" s="69"/>
      <c r="C46" s="69"/>
      <c r="D46" s="70"/>
      <c r="E46" s="71" t="s">
        <v>257</v>
      </c>
      <c r="F46" s="72"/>
      <c r="G46" s="72"/>
      <c r="H46" s="72"/>
      <c r="I46" s="72"/>
      <c r="J46" s="72"/>
      <c r="K46" s="72"/>
      <c r="L46" s="72"/>
      <c r="M46" s="72"/>
      <c r="N46" s="72"/>
      <c r="O46" s="72"/>
      <c r="P46" s="72"/>
      <c r="Q46" s="72"/>
      <c r="R46" s="72"/>
      <c r="S46" s="72"/>
      <c r="T46" s="72"/>
      <c r="U46" s="72"/>
      <c r="V46" s="72"/>
      <c r="W46" s="73"/>
      <c r="X46" s="83" t="s">
        <v>254</v>
      </c>
      <c r="Y46" s="84"/>
      <c r="Z46" s="84"/>
      <c r="AA46" s="84"/>
      <c r="AB46" s="85"/>
      <c r="AC46" s="83">
        <v>0</v>
      </c>
      <c r="AD46" s="84"/>
      <c r="AE46" s="84"/>
      <c r="AF46" s="84"/>
      <c r="AG46" s="85"/>
      <c r="AH46" s="83">
        <v>0</v>
      </c>
      <c r="AI46" s="84"/>
      <c r="AJ46" s="84"/>
      <c r="AK46" s="84"/>
      <c r="AL46" s="85"/>
      <c r="AM46" s="83">
        <f>IF(ISNUMBER(X46),X46,0)+IF(ISNUMBER(AC46),AC46,0)</f>
        <v>0</v>
      </c>
      <c r="AN46" s="84"/>
      <c r="AO46" s="84"/>
      <c r="AP46" s="84"/>
      <c r="AQ46" s="85"/>
      <c r="AR46" s="83" t="s">
        <v>254</v>
      </c>
      <c r="AS46" s="84"/>
      <c r="AT46" s="84"/>
      <c r="AU46" s="84"/>
      <c r="AV46" s="85"/>
      <c r="AW46" s="83">
        <v>0</v>
      </c>
      <c r="AX46" s="84"/>
      <c r="AY46" s="84"/>
      <c r="AZ46" s="84"/>
      <c r="BA46" s="85"/>
      <c r="BB46" s="83">
        <v>0</v>
      </c>
      <c r="BC46" s="84"/>
      <c r="BD46" s="84"/>
      <c r="BE46" s="84"/>
      <c r="BF46" s="85"/>
      <c r="BG46" s="111">
        <f>IF(ISNUMBER(AR46),AR46,0)+IF(ISNUMBER(AW46),AW46,0)</f>
        <v>0</v>
      </c>
      <c r="BH46" s="111"/>
      <c r="BI46" s="111"/>
      <c r="BJ46" s="111"/>
      <c r="BK46" s="111"/>
    </row>
    <row r="47" spans="1:63" s="8" customFormat="1" ht="12.75" customHeight="1">
      <c r="A47" s="68">
        <v>25020100</v>
      </c>
      <c r="B47" s="69"/>
      <c r="C47" s="69"/>
      <c r="D47" s="70"/>
      <c r="E47" s="71" t="s">
        <v>258</v>
      </c>
      <c r="F47" s="72"/>
      <c r="G47" s="72"/>
      <c r="H47" s="72"/>
      <c r="I47" s="72"/>
      <c r="J47" s="72"/>
      <c r="K47" s="72"/>
      <c r="L47" s="72"/>
      <c r="M47" s="72"/>
      <c r="N47" s="72"/>
      <c r="O47" s="72"/>
      <c r="P47" s="72"/>
      <c r="Q47" s="72"/>
      <c r="R47" s="72"/>
      <c r="S47" s="72"/>
      <c r="T47" s="72"/>
      <c r="U47" s="72"/>
      <c r="V47" s="72"/>
      <c r="W47" s="73"/>
      <c r="X47" s="83" t="s">
        <v>254</v>
      </c>
      <c r="Y47" s="84"/>
      <c r="Z47" s="84"/>
      <c r="AA47" s="84"/>
      <c r="AB47" s="85"/>
      <c r="AC47" s="83">
        <v>0</v>
      </c>
      <c r="AD47" s="84"/>
      <c r="AE47" s="84"/>
      <c r="AF47" s="84"/>
      <c r="AG47" s="85"/>
      <c r="AH47" s="83">
        <v>0</v>
      </c>
      <c r="AI47" s="84"/>
      <c r="AJ47" s="84"/>
      <c r="AK47" s="84"/>
      <c r="AL47" s="85"/>
      <c r="AM47" s="83">
        <f>IF(ISNUMBER(X47),X47,0)+IF(ISNUMBER(AC47),AC47,0)</f>
        <v>0</v>
      </c>
      <c r="AN47" s="84"/>
      <c r="AO47" s="84"/>
      <c r="AP47" s="84"/>
      <c r="AQ47" s="85"/>
      <c r="AR47" s="83" t="s">
        <v>254</v>
      </c>
      <c r="AS47" s="84"/>
      <c r="AT47" s="84"/>
      <c r="AU47" s="84"/>
      <c r="AV47" s="85"/>
      <c r="AW47" s="83">
        <v>0</v>
      </c>
      <c r="AX47" s="84"/>
      <c r="AY47" s="84"/>
      <c r="AZ47" s="84"/>
      <c r="BA47" s="85"/>
      <c r="BB47" s="83">
        <v>0</v>
      </c>
      <c r="BC47" s="84"/>
      <c r="BD47" s="84"/>
      <c r="BE47" s="84"/>
      <c r="BF47" s="85"/>
      <c r="BG47" s="111">
        <f>IF(ISNUMBER(AR47),AR47,0)+IF(ISNUMBER(AW47),AW47,0)</f>
        <v>0</v>
      </c>
      <c r="BH47" s="111"/>
      <c r="BI47" s="111"/>
      <c r="BJ47" s="111"/>
      <c r="BK47" s="111"/>
    </row>
    <row r="48" spans="1:63" s="9" customFormat="1" ht="12.75" customHeight="1">
      <c r="A48" s="138"/>
      <c r="B48" s="139"/>
      <c r="C48" s="139"/>
      <c r="D48" s="141"/>
      <c r="E48" s="144" t="s">
        <v>179</v>
      </c>
      <c r="F48" s="145"/>
      <c r="G48" s="145"/>
      <c r="H48" s="145"/>
      <c r="I48" s="145"/>
      <c r="J48" s="145"/>
      <c r="K48" s="145"/>
      <c r="L48" s="145"/>
      <c r="M48" s="145"/>
      <c r="N48" s="145"/>
      <c r="O48" s="145"/>
      <c r="P48" s="145"/>
      <c r="Q48" s="145"/>
      <c r="R48" s="145"/>
      <c r="S48" s="145"/>
      <c r="T48" s="145"/>
      <c r="U48" s="145"/>
      <c r="V48" s="145"/>
      <c r="W48" s="146"/>
      <c r="X48" s="162">
        <v>15978900</v>
      </c>
      <c r="Y48" s="163"/>
      <c r="Z48" s="163"/>
      <c r="AA48" s="163"/>
      <c r="AB48" s="164"/>
      <c r="AC48" s="162">
        <v>0</v>
      </c>
      <c r="AD48" s="163"/>
      <c r="AE48" s="163"/>
      <c r="AF48" s="163"/>
      <c r="AG48" s="164"/>
      <c r="AH48" s="162">
        <v>0</v>
      </c>
      <c r="AI48" s="163"/>
      <c r="AJ48" s="163"/>
      <c r="AK48" s="163"/>
      <c r="AL48" s="164"/>
      <c r="AM48" s="162">
        <f>IF(ISNUMBER(X48),X48,0)+IF(ISNUMBER(AC48),AC48,0)</f>
        <v>15978900</v>
      </c>
      <c r="AN48" s="163"/>
      <c r="AO48" s="163"/>
      <c r="AP48" s="163"/>
      <c r="AQ48" s="164"/>
      <c r="AR48" s="162">
        <v>16971900</v>
      </c>
      <c r="AS48" s="163"/>
      <c r="AT48" s="163"/>
      <c r="AU48" s="163"/>
      <c r="AV48" s="164"/>
      <c r="AW48" s="162">
        <v>0</v>
      </c>
      <c r="AX48" s="163"/>
      <c r="AY48" s="163"/>
      <c r="AZ48" s="163"/>
      <c r="BA48" s="164"/>
      <c r="BB48" s="162">
        <v>0</v>
      </c>
      <c r="BC48" s="163"/>
      <c r="BD48" s="163"/>
      <c r="BE48" s="163"/>
      <c r="BF48" s="164"/>
      <c r="BG48" s="161">
        <f>IF(ISNUMBER(AR48),AR48,0)+IF(ISNUMBER(AW48),AW48,0)</f>
        <v>16971900</v>
      </c>
      <c r="BH48" s="161"/>
      <c r="BI48" s="161"/>
      <c r="BJ48" s="161"/>
      <c r="BK48" s="161"/>
    </row>
    <row r="49" spans="1:59" s="7" customFormat="1" ht="12.75" customHeight="1">
      <c r="A49" s="32"/>
      <c r="B49" s="32"/>
      <c r="C49" s="32"/>
      <c r="D49" s="32"/>
      <c r="E49" s="32"/>
      <c r="F49" s="32"/>
      <c r="G49" s="32"/>
      <c r="H49" s="32"/>
      <c r="I49" s="32"/>
      <c r="J49" s="32"/>
      <c r="K49" s="32"/>
      <c r="L49" s="32"/>
      <c r="M49" s="32"/>
      <c r="N49" s="32"/>
      <c r="O49" s="32"/>
      <c r="P49" s="32"/>
      <c r="Q49" s="32"/>
      <c r="R49" s="32"/>
      <c r="S49" s="32"/>
      <c r="T49" s="32"/>
      <c r="U49" s="32"/>
      <c r="V49" s="32"/>
      <c r="W49" s="32"/>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row>
    <row r="51" spans="1:78" s="6" customFormat="1" ht="14.25" customHeight="1">
      <c r="A51" s="51" t="s">
        <v>148</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25"/>
    </row>
    <row r="52" spans="1:77" ht="14.25" customHeight="1">
      <c r="A52" s="51" t="s">
        <v>340</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row>
    <row r="53" spans="1:77" ht="15" customHeight="1">
      <c r="A53" s="55" t="s">
        <v>244</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row>
    <row r="54" spans="1:77" ht="22.5" customHeight="1">
      <c r="A54" s="98" t="s">
        <v>149</v>
      </c>
      <c r="B54" s="99"/>
      <c r="C54" s="99"/>
      <c r="D54" s="100"/>
      <c r="E54" s="48" t="s">
        <v>20</v>
      </c>
      <c r="F54" s="48"/>
      <c r="G54" s="48"/>
      <c r="H54" s="48"/>
      <c r="I54" s="48"/>
      <c r="J54" s="48"/>
      <c r="K54" s="48"/>
      <c r="L54" s="48"/>
      <c r="M54" s="48"/>
      <c r="N54" s="48"/>
      <c r="O54" s="48"/>
      <c r="P54" s="48"/>
      <c r="Q54" s="48"/>
      <c r="R54" s="48"/>
      <c r="S54" s="48"/>
      <c r="T54" s="48"/>
      <c r="U54" s="65" t="s">
        <v>245</v>
      </c>
      <c r="V54" s="66"/>
      <c r="W54" s="66"/>
      <c r="X54" s="66"/>
      <c r="Y54" s="66"/>
      <c r="Z54" s="66"/>
      <c r="AA54" s="66"/>
      <c r="AB54" s="66"/>
      <c r="AC54" s="66"/>
      <c r="AD54" s="66"/>
      <c r="AE54" s="66"/>
      <c r="AF54" s="66"/>
      <c r="AG54" s="66"/>
      <c r="AH54" s="66"/>
      <c r="AI54" s="66"/>
      <c r="AJ54" s="66"/>
      <c r="AK54" s="66"/>
      <c r="AL54" s="66"/>
      <c r="AM54" s="67"/>
      <c r="AN54" s="65" t="s">
        <v>246</v>
      </c>
      <c r="AO54" s="66"/>
      <c r="AP54" s="66"/>
      <c r="AQ54" s="66"/>
      <c r="AR54" s="66"/>
      <c r="AS54" s="66"/>
      <c r="AT54" s="66"/>
      <c r="AU54" s="66"/>
      <c r="AV54" s="66"/>
      <c r="AW54" s="66"/>
      <c r="AX54" s="66"/>
      <c r="AY54" s="66"/>
      <c r="AZ54" s="66"/>
      <c r="BA54" s="66"/>
      <c r="BB54" s="66"/>
      <c r="BC54" s="66"/>
      <c r="BD54" s="66"/>
      <c r="BE54" s="66"/>
      <c r="BF54" s="67"/>
      <c r="BG54" s="65" t="s">
        <v>247</v>
      </c>
      <c r="BH54" s="66"/>
      <c r="BI54" s="66"/>
      <c r="BJ54" s="66"/>
      <c r="BK54" s="66"/>
      <c r="BL54" s="66"/>
      <c r="BM54" s="66"/>
      <c r="BN54" s="66"/>
      <c r="BO54" s="66"/>
      <c r="BP54" s="66"/>
      <c r="BQ54" s="66"/>
      <c r="BR54" s="66"/>
      <c r="BS54" s="66"/>
      <c r="BT54" s="66"/>
      <c r="BU54" s="66"/>
      <c r="BV54" s="66"/>
      <c r="BW54" s="66"/>
      <c r="BX54" s="66"/>
      <c r="BY54" s="67"/>
    </row>
    <row r="55" spans="1:77" ht="48.75" customHeight="1">
      <c r="A55" s="101"/>
      <c r="B55" s="102"/>
      <c r="C55" s="102"/>
      <c r="D55" s="103"/>
      <c r="E55" s="48"/>
      <c r="F55" s="48"/>
      <c r="G55" s="48"/>
      <c r="H55" s="48"/>
      <c r="I55" s="48"/>
      <c r="J55" s="48"/>
      <c r="K55" s="48"/>
      <c r="L55" s="48"/>
      <c r="M55" s="48"/>
      <c r="N55" s="48"/>
      <c r="O55" s="48"/>
      <c r="P55" s="48"/>
      <c r="Q55" s="48"/>
      <c r="R55" s="48"/>
      <c r="S55" s="48"/>
      <c r="T55" s="48"/>
      <c r="U55" s="65" t="s">
        <v>5</v>
      </c>
      <c r="V55" s="66"/>
      <c r="W55" s="66"/>
      <c r="X55" s="66"/>
      <c r="Y55" s="67"/>
      <c r="Z55" s="65" t="s">
        <v>4</v>
      </c>
      <c r="AA55" s="66"/>
      <c r="AB55" s="66"/>
      <c r="AC55" s="66"/>
      <c r="AD55" s="67"/>
      <c r="AE55" s="86" t="s">
        <v>147</v>
      </c>
      <c r="AF55" s="87"/>
      <c r="AG55" s="87"/>
      <c r="AH55" s="88"/>
      <c r="AI55" s="65" t="s">
        <v>6</v>
      </c>
      <c r="AJ55" s="66"/>
      <c r="AK55" s="66"/>
      <c r="AL55" s="66"/>
      <c r="AM55" s="67"/>
      <c r="AN55" s="65" t="s">
        <v>5</v>
      </c>
      <c r="AO55" s="66"/>
      <c r="AP55" s="66"/>
      <c r="AQ55" s="66"/>
      <c r="AR55" s="67"/>
      <c r="AS55" s="65" t="s">
        <v>4</v>
      </c>
      <c r="AT55" s="66"/>
      <c r="AU55" s="66"/>
      <c r="AV55" s="66"/>
      <c r="AW55" s="67"/>
      <c r="AX55" s="86" t="s">
        <v>147</v>
      </c>
      <c r="AY55" s="87"/>
      <c r="AZ55" s="87"/>
      <c r="BA55" s="88"/>
      <c r="BB55" s="65" t="s">
        <v>118</v>
      </c>
      <c r="BC55" s="66"/>
      <c r="BD55" s="66"/>
      <c r="BE55" s="66"/>
      <c r="BF55" s="67"/>
      <c r="BG55" s="65" t="s">
        <v>5</v>
      </c>
      <c r="BH55" s="66"/>
      <c r="BI55" s="66"/>
      <c r="BJ55" s="66"/>
      <c r="BK55" s="67"/>
      <c r="BL55" s="65" t="s">
        <v>4</v>
      </c>
      <c r="BM55" s="66"/>
      <c r="BN55" s="66"/>
      <c r="BO55" s="66"/>
      <c r="BP55" s="67"/>
      <c r="BQ55" s="86" t="s">
        <v>147</v>
      </c>
      <c r="BR55" s="87"/>
      <c r="BS55" s="87"/>
      <c r="BT55" s="88"/>
      <c r="BU55" s="65" t="s">
        <v>119</v>
      </c>
      <c r="BV55" s="66"/>
      <c r="BW55" s="66"/>
      <c r="BX55" s="66"/>
      <c r="BY55" s="67"/>
    </row>
    <row r="56" spans="1:77" ht="15" customHeight="1">
      <c r="A56" s="65">
        <v>1</v>
      </c>
      <c r="B56" s="66"/>
      <c r="C56" s="66"/>
      <c r="D56" s="67"/>
      <c r="E56" s="65">
        <v>2</v>
      </c>
      <c r="F56" s="66"/>
      <c r="G56" s="66"/>
      <c r="H56" s="66"/>
      <c r="I56" s="66"/>
      <c r="J56" s="66"/>
      <c r="K56" s="66"/>
      <c r="L56" s="66"/>
      <c r="M56" s="66"/>
      <c r="N56" s="66"/>
      <c r="O56" s="66"/>
      <c r="P56" s="66"/>
      <c r="Q56" s="66"/>
      <c r="R56" s="66"/>
      <c r="S56" s="66"/>
      <c r="T56" s="67"/>
      <c r="U56" s="65">
        <v>3</v>
      </c>
      <c r="V56" s="66"/>
      <c r="W56" s="66"/>
      <c r="X56" s="66"/>
      <c r="Y56" s="67"/>
      <c r="Z56" s="65">
        <v>4</v>
      </c>
      <c r="AA56" s="66"/>
      <c r="AB56" s="66"/>
      <c r="AC56" s="66"/>
      <c r="AD56" s="67"/>
      <c r="AE56" s="65">
        <v>5</v>
      </c>
      <c r="AF56" s="66"/>
      <c r="AG56" s="66"/>
      <c r="AH56" s="67"/>
      <c r="AI56" s="65">
        <v>6</v>
      </c>
      <c r="AJ56" s="66"/>
      <c r="AK56" s="66"/>
      <c r="AL56" s="66"/>
      <c r="AM56" s="67"/>
      <c r="AN56" s="65">
        <v>7</v>
      </c>
      <c r="AO56" s="66"/>
      <c r="AP56" s="66"/>
      <c r="AQ56" s="66"/>
      <c r="AR56" s="67"/>
      <c r="AS56" s="65">
        <v>8</v>
      </c>
      <c r="AT56" s="66"/>
      <c r="AU56" s="66"/>
      <c r="AV56" s="66"/>
      <c r="AW56" s="67"/>
      <c r="AX56" s="65">
        <v>9</v>
      </c>
      <c r="AY56" s="66"/>
      <c r="AZ56" s="66"/>
      <c r="BA56" s="67"/>
      <c r="BB56" s="65">
        <v>10</v>
      </c>
      <c r="BC56" s="66"/>
      <c r="BD56" s="66"/>
      <c r="BE56" s="66"/>
      <c r="BF56" s="67"/>
      <c r="BG56" s="65">
        <v>11</v>
      </c>
      <c r="BH56" s="66"/>
      <c r="BI56" s="66"/>
      <c r="BJ56" s="66"/>
      <c r="BK56" s="67"/>
      <c r="BL56" s="65">
        <v>12</v>
      </c>
      <c r="BM56" s="66"/>
      <c r="BN56" s="66"/>
      <c r="BO56" s="66"/>
      <c r="BP56" s="67"/>
      <c r="BQ56" s="65">
        <v>13</v>
      </c>
      <c r="BR56" s="66"/>
      <c r="BS56" s="66"/>
      <c r="BT56" s="67"/>
      <c r="BU56" s="65">
        <v>14</v>
      </c>
      <c r="BV56" s="66"/>
      <c r="BW56" s="66"/>
      <c r="BX56" s="66"/>
      <c r="BY56" s="67"/>
    </row>
    <row r="57" spans="1:79" s="2" customFormat="1" ht="12.75" customHeight="1" hidden="1">
      <c r="A57" s="68" t="s">
        <v>85</v>
      </c>
      <c r="B57" s="69"/>
      <c r="C57" s="69"/>
      <c r="D57" s="70"/>
      <c r="E57" s="68" t="s">
        <v>78</v>
      </c>
      <c r="F57" s="69"/>
      <c r="G57" s="69"/>
      <c r="H57" s="69"/>
      <c r="I57" s="69"/>
      <c r="J57" s="69"/>
      <c r="K57" s="69"/>
      <c r="L57" s="69"/>
      <c r="M57" s="69"/>
      <c r="N57" s="69"/>
      <c r="O57" s="69"/>
      <c r="P57" s="69"/>
      <c r="Q57" s="69"/>
      <c r="R57" s="69"/>
      <c r="S57" s="69"/>
      <c r="T57" s="70"/>
      <c r="U57" s="68" t="s">
        <v>86</v>
      </c>
      <c r="V57" s="69"/>
      <c r="W57" s="69"/>
      <c r="X57" s="69"/>
      <c r="Y57" s="70"/>
      <c r="Z57" s="68" t="s">
        <v>87</v>
      </c>
      <c r="AA57" s="69"/>
      <c r="AB57" s="69"/>
      <c r="AC57" s="69"/>
      <c r="AD57" s="70"/>
      <c r="AE57" s="68" t="s">
        <v>113</v>
      </c>
      <c r="AF57" s="69"/>
      <c r="AG57" s="69"/>
      <c r="AH57" s="70"/>
      <c r="AI57" s="79" t="s">
        <v>217</v>
      </c>
      <c r="AJ57" s="80"/>
      <c r="AK57" s="80"/>
      <c r="AL57" s="80"/>
      <c r="AM57" s="81"/>
      <c r="AN57" s="68" t="s">
        <v>88</v>
      </c>
      <c r="AO57" s="69"/>
      <c r="AP57" s="69"/>
      <c r="AQ57" s="69"/>
      <c r="AR57" s="70"/>
      <c r="AS57" s="68" t="s">
        <v>89</v>
      </c>
      <c r="AT57" s="69"/>
      <c r="AU57" s="69"/>
      <c r="AV57" s="69"/>
      <c r="AW57" s="70"/>
      <c r="AX57" s="68" t="s">
        <v>114</v>
      </c>
      <c r="AY57" s="69"/>
      <c r="AZ57" s="69"/>
      <c r="BA57" s="70"/>
      <c r="BB57" s="79" t="s">
        <v>217</v>
      </c>
      <c r="BC57" s="80"/>
      <c r="BD57" s="80"/>
      <c r="BE57" s="80"/>
      <c r="BF57" s="81"/>
      <c r="BG57" s="68" t="s">
        <v>79</v>
      </c>
      <c r="BH57" s="69"/>
      <c r="BI57" s="69"/>
      <c r="BJ57" s="69"/>
      <c r="BK57" s="70"/>
      <c r="BL57" s="68" t="s">
        <v>80</v>
      </c>
      <c r="BM57" s="69"/>
      <c r="BN57" s="69"/>
      <c r="BO57" s="69"/>
      <c r="BP57" s="70"/>
      <c r="BQ57" s="68" t="s">
        <v>115</v>
      </c>
      <c r="BR57" s="69"/>
      <c r="BS57" s="69"/>
      <c r="BT57" s="70"/>
      <c r="BU57" s="79" t="s">
        <v>217</v>
      </c>
      <c r="BV57" s="80"/>
      <c r="BW57" s="80"/>
      <c r="BX57" s="80"/>
      <c r="BY57" s="81"/>
      <c r="CA57" t="s">
        <v>33</v>
      </c>
    </row>
    <row r="58" spans="1:79" s="8" customFormat="1" ht="12.75" customHeight="1">
      <c r="A58" s="68">
        <v>2111</v>
      </c>
      <c r="B58" s="69"/>
      <c r="C58" s="69"/>
      <c r="D58" s="70"/>
      <c r="E58" s="71" t="s">
        <v>259</v>
      </c>
      <c r="F58" s="72"/>
      <c r="G58" s="72"/>
      <c r="H58" s="72"/>
      <c r="I58" s="72"/>
      <c r="J58" s="72"/>
      <c r="K58" s="72"/>
      <c r="L58" s="72"/>
      <c r="M58" s="72"/>
      <c r="N58" s="72"/>
      <c r="O58" s="72"/>
      <c r="P58" s="72"/>
      <c r="Q58" s="72"/>
      <c r="R58" s="72"/>
      <c r="S58" s="72"/>
      <c r="T58" s="73"/>
      <c r="U58" s="83">
        <v>6108927</v>
      </c>
      <c r="V58" s="84"/>
      <c r="W58" s="84"/>
      <c r="X58" s="84"/>
      <c r="Y58" s="85"/>
      <c r="Z58" s="83">
        <v>0</v>
      </c>
      <c r="AA58" s="84"/>
      <c r="AB58" s="84"/>
      <c r="AC58" s="84"/>
      <c r="AD58" s="85"/>
      <c r="AE58" s="83">
        <v>0</v>
      </c>
      <c r="AF58" s="84"/>
      <c r="AG58" s="84"/>
      <c r="AH58" s="85"/>
      <c r="AI58" s="83">
        <f>IF(ISNUMBER(U58),U58,0)+IF(ISNUMBER(Z58),Z58,0)</f>
        <v>6108927</v>
      </c>
      <c r="AJ58" s="84"/>
      <c r="AK58" s="84"/>
      <c r="AL58" s="84"/>
      <c r="AM58" s="85"/>
      <c r="AN58" s="83">
        <v>7761100</v>
      </c>
      <c r="AO58" s="84"/>
      <c r="AP58" s="84"/>
      <c r="AQ58" s="84"/>
      <c r="AR58" s="85"/>
      <c r="AS58" s="83">
        <v>0</v>
      </c>
      <c r="AT58" s="84"/>
      <c r="AU58" s="84"/>
      <c r="AV58" s="84"/>
      <c r="AW58" s="85"/>
      <c r="AX58" s="83">
        <v>0</v>
      </c>
      <c r="AY58" s="84"/>
      <c r="AZ58" s="84"/>
      <c r="BA58" s="85"/>
      <c r="BB58" s="83">
        <f>IF(ISNUMBER(AN58),AN58,0)+IF(ISNUMBER(AS58),AS58,0)</f>
        <v>7761100</v>
      </c>
      <c r="BC58" s="84"/>
      <c r="BD58" s="84"/>
      <c r="BE58" s="84"/>
      <c r="BF58" s="85"/>
      <c r="BG58" s="83">
        <v>8377300</v>
      </c>
      <c r="BH58" s="84"/>
      <c r="BI58" s="84"/>
      <c r="BJ58" s="84"/>
      <c r="BK58" s="85"/>
      <c r="BL58" s="83">
        <v>0</v>
      </c>
      <c r="BM58" s="84"/>
      <c r="BN58" s="84"/>
      <c r="BO58" s="84"/>
      <c r="BP58" s="85"/>
      <c r="BQ58" s="83">
        <v>0</v>
      </c>
      <c r="BR58" s="84"/>
      <c r="BS58" s="84"/>
      <c r="BT58" s="85"/>
      <c r="BU58" s="83">
        <f>IF(ISNUMBER(BG58),BG58,0)+IF(ISNUMBER(BL58),BL58,0)</f>
        <v>8377300</v>
      </c>
      <c r="BV58" s="84"/>
      <c r="BW58" s="84"/>
      <c r="BX58" s="84"/>
      <c r="BY58" s="85"/>
      <c r="CA58" s="8" t="s">
        <v>34</v>
      </c>
    </row>
    <row r="59" spans="1:77" s="8" customFormat="1" ht="12.75" customHeight="1">
      <c r="A59" s="68">
        <v>2120</v>
      </c>
      <c r="B59" s="69"/>
      <c r="C59" s="69"/>
      <c r="D59" s="70"/>
      <c r="E59" s="71" t="s">
        <v>260</v>
      </c>
      <c r="F59" s="72"/>
      <c r="G59" s="72"/>
      <c r="H59" s="72"/>
      <c r="I59" s="72"/>
      <c r="J59" s="72"/>
      <c r="K59" s="72"/>
      <c r="L59" s="72"/>
      <c r="M59" s="72"/>
      <c r="N59" s="72"/>
      <c r="O59" s="72"/>
      <c r="P59" s="72"/>
      <c r="Q59" s="72"/>
      <c r="R59" s="72"/>
      <c r="S59" s="72"/>
      <c r="T59" s="73"/>
      <c r="U59" s="83">
        <v>1385000</v>
      </c>
      <c r="V59" s="84"/>
      <c r="W59" s="84"/>
      <c r="X59" s="84"/>
      <c r="Y59" s="85"/>
      <c r="Z59" s="83">
        <v>0</v>
      </c>
      <c r="AA59" s="84"/>
      <c r="AB59" s="84"/>
      <c r="AC59" s="84"/>
      <c r="AD59" s="85"/>
      <c r="AE59" s="83">
        <v>0</v>
      </c>
      <c r="AF59" s="84"/>
      <c r="AG59" s="84"/>
      <c r="AH59" s="85"/>
      <c r="AI59" s="83">
        <f>IF(ISNUMBER(U59),U59,0)+IF(ISNUMBER(Z59),Z59,0)</f>
        <v>1385000</v>
      </c>
      <c r="AJ59" s="84"/>
      <c r="AK59" s="84"/>
      <c r="AL59" s="84"/>
      <c r="AM59" s="85"/>
      <c r="AN59" s="83">
        <v>1720000</v>
      </c>
      <c r="AO59" s="84"/>
      <c r="AP59" s="84"/>
      <c r="AQ59" s="84"/>
      <c r="AR59" s="85"/>
      <c r="AS59" s="83">
        <v>0</v>
      </c>
      <c r="AT59" s="84"/>
      <c r="AU59" s="84"/>
      <c r="AV59" s="84"/>
      <c r="AW59" s="85"/>
      <c r="AX59" s="83">
        <v>0</v>
      </c>
      <c r="AY59" s="84"/>
      <c r="AZ59" s="84"/>
      <c r="BA59" s="85"/>
      <c r="BB59" s="83">
        <f>IF(ISNUMBER(AN59),AN59,0)+IF(ISNUMBER(AS59),AS59,0)</f>
        <v>1720000</v>
      </c>
      <c r="BC59" s="84"/>
      <c r="BD59" s="84"/>
      <c r="BE59" s="84"/>
      <c r="BF59" s="85"/>
      <c r="BG59" s="83">
        <v>1885000</v>
      </c>
      <c r="BH59" s="84"/>
      <c r="BI59" s="84"/>
      <c r="BJ59" s="84"/>
      <c r="BK59" s="85"/>
      <c r="BL59" s="83">
        <v>0</v>
      </c>
      <c r="BM59" s="84"/>
      <c r="BN59" s="84"/>
      <c r="BO59" s="84"/>
      <c r="BP59" s="85"/>
      <c r="BQ59" s="83">
        <v>0</v>
      </c>
      <c r="BR59" s="84"/>
      <c r="BS59" s="84"/>
      <c r="BT59" s="85"/>
      <c r="BU59" s="83">
        <f>IF(ISNUMBER(BG59),BG59,0)+IF(ISNUMBER(BL59),BL59,0)</f>
        <v>1885000</v>
      </c>
      <c r="BV59" s="84"/>
      <c r="BW59" s="84"/>
      <c r="BX59" s="84"/>
      <c r="BY59" s="85"/>
    </row>
    <row r="60" spans="1:77" s="8" customFormat="1" ht="12.75" customHeight="1">
      <c r="A60" s="68">
        <v>2210</v>
      </c>
      <c r="B60" s="69"/>
      <c r="C60" s="69"/>
      <c r="D60" s="70"/>
      <c r="E60" s="71" t="s">
        <v>261</v>
      </c>
      <c r="F60" s="72"/>
      <c r="G60" s="72"/>
      <c r="H60" s="72"/>
      <c r="I60" s="72"/>
      <c r="J60" s="72"/>
      <c r="K60" s="72"/>
      <c r="L60" s="72"/>
      <c r="M60" s="72"/>
      <c r="N60" s="72"/>
      <c r="O60" s="72"/>
      <c r="P60" s="72"/>
      <c r="Q60" s="72"/>
      <c r="R60" s="72"/>
      <c r="S60" s="72"/>
      <c r="T60" s="73"/>
      <c r="U60" s="83">
        <v>753954</v>
      </c>
      <c r="V60" s="84"/>
      <c r="W60" s="84"/>
      <c r="X60" s="84"/>
      <c r="Y60" s="85"/>
      <c r="Z60" s="83">
        <v>37026</v>
      </c>
      <c r="AA60" s="84"/>
      <c r="AB60" s="84"/>
      <c r="AC60" s="84"/>
      <c r="AD60" s="85"/>
      <c r="AE60" s="83">
        <v>0</v>
      </c>
      <c r="AF60" s="84"/>
      <c r="AG60" s="84"/>
      <c r="AH60" s="85"/>
      <c r="AI60" s="83">
        <f>IF(ISNUMBER(U60),U60,0)+IF(ISNUMBER(Z60),Z60,0)</f>
        <v>790980</v>
      </c>
      <c r="AJ60" s="84"/>
      <c r="AK60" s="84"/>
      <c r="AL60" s="84"/>
      <c r="AM60" s="85"/>
      <c r="AN60" s="83">
        <v>619400</v>
      </c>
      <c r="AO60" s="84"/>
      <c r="AP60" s="84"/>
      <c r="AQ60" s="84"/>
      <c r="AR60" s="85"/>
      <c r="AS60" s="83">
        <v>0</v>
      </c>
      <c r="AT60" s="84"/>
      <c r="AU60" s="84"/>
      <c r="AV60" s="84"/>
      <c r="AW60" s="85"/>
      <c r="AX60" s="83">
        <v>0</v>
      </c>
      <c r="AY60" s="84"/>
      <c r="AZ60" s="84"/>
      <c r="BA60" s="85"/>
      <c r="BB60" s="83">
        <f>IF(ISNUMBER(AN60),AN60,0)+IF(ISNUMBER(AS60),AS60,0)</f>
        <v>619400</v>
      </c>
      <c r="BC60" s="84"/>
      <c r="BD60" s="84"/>
      <c r="BE60" s="84"/>
      <c r="BF60" s="85"/>
      <c r="BG60" s="83">
        <v>674800</v>
      </c>
      <c r="BH60" s="84"/>
      <c r="BI60" s="84"/>
      <c r="BJ60" s="84"/>
      <c r="BK60" s="85"/>
      <c r="BL60" s="83">
        <v>0</v>
      </c>
      <c r="BM60" s="84"/>
      <c r="BN60" s="84"/>
      <c r="BO60" s="84"/>
      <c r="BP60" s="85"/>
      <c r="BQ60" s="83">
        <v>0</v>
      </c>
      <c r="BR60" s="84"/>
      <c r="BS60" s="84"/>
      <c r="BT60" s="85"/>
      <c r="BU60" s="83">
        <f>IF(ISNUMBER(BG60),BG60,0)+IF(ISNUMBER(BL60),BL60,0)</f>
        <v>674800</v>
      </c>
      <c r="BV60" s="84"/>
      <c r="BW60" s="84"/>
      <c r="BX60" s="84"/>
      <c r="BY60" s="85"/>
    </row>
    <row r="61" spans="1:77" s="8" customFormat="1" ht="12.75" customHeight="1">
      <c r="A61" s="68">
        <v>2220</v>
      </c>
      <c r="B61" s="69"/>
      <c r="C61" s="69"/>
      <c r="D61" s="70"/>
      <c r="E61" s="71" t="s">
        <v>262</v>
      </c>
      <c r="F61" s="72"/>
      <c r="G61" s="72"/>
      <c r="H61" s="72"/>
      <c r="I61" s="72"/>
      <c r="J61" s="72"/>
      <c r="K61" s="72"/>
      <c r="L61" s="72"/>
      <c r="M61" s="72"/>
      <c r="N61" s="72"/>
      <c r="O61" s="72"/>
      <c r="P61" s="72"/>
      <c r="Q61" s="72"/>
      <c r="R61" s="72"/>
      <c r="S61" s="72"/>
      <c r="T61" s="73"/>
      <c r="U61" s="83">
        <v>72500</v>
      </c>
      <c r="V61" s="84"/>
      <c r="W61" s="84"/>
      <c r="X61" s="84"/>
      <c r="Y61" s="85"/>
      <c r="Z61" s="83">
        <v>0</v>
      </c>
      <c r="AA61" s="84"/>
      <c r="AB61" s="84"/>
      <c r="AC61" s="84"/>
      <c r="AD61" s="85"/>
      <c r="AE61" s="83">
        <v>0</v>
      </c>
      <c r="AF61" s="84"/>
      <c r="AG61" s="84"/>
      <c r="AH61" s="85"/>
      <c r="AI61" s="83">
        <f>IF(ISNUMBER(U61),U61,0)+IF(ISNUMBER(Z61),Z61,0)</f>
        <v>72500</v>
      </c>
      <c r="AJ61" s="84"/>
      <c r="AK61" s="84"/>
      <c r="AL61" s="84"/>
      <c r="AM61" s="85"/>
      <c r="AN61" s="83">
        <v>82600</v>
      </c>
      <c r="AO61" s="84"/>
      <c r="AP61" s="84"/>
      <c r="AQ61" s="84"/>
      <c r="AR61" s="85"/>
      <c r="AS61" s="83">
        <v>0</v>
      </c>
      <c r="AT61" s="84"/>
      <c r="AU61" s="84"/>
      <c r="AV61" s="84"/>
      <c r="AW61" s="85"/>
      <c r="AX61" s="83">
        <v>0</v>
      </c>
      <c r="AY61" s="84"/>
      <c r="AZ61" s="84"/>
      <c r="BA61" s="85"/>
      <c r="BB61" s="83">
        <f>IF(ISNUMBER(AN61),AN61,0)+IF(ISNUMBER(AS61),AS61,0)</f>
        <v>82600</v>
      </c>
      <c r="BC61" s="84"/>
      <c r="BD61" s="84"/>
      <c r="BE61" s="84"/>
      <c r="BF61" s="85"/>
      <c r="BG61" s="83">
        <v>87800</v>
      </c>
      <c r="BH61" s="84"/>
      <c r="BI61" s="84"/>
      <c r="BJ61" s="84"/>
      <c r="BK61" s="85"/>
      <c r="BL61" s="83">
        <v>0</v>
      </c>
      <c r="BM61" s="84"/>
      <c r="BN61" s="84"/>
      <c r="BO61" s="84"/>
      <c r="BP61" s="85"/>
      <c r="BQ61" s="83">
        <v>0</v>
      </c>
      <c r="BR61" s="84"/>
      <c r="BS61" s="84"/>
      <c r="BT61" s="85"/>
      <c r="BU61" s="83">
        <f>IF(ISNUMBER(BG61),BG61,0)+IF(ISNUMBER(BL61),BL61,0)</f>
        <v>87800</v>
      </c>
      <c r="BV61" s="84"/>
      <c r="BW61" s="84"/>
      <c r="BX61" s="84"/>
      <c r="BY61" s="85"/>
    </row>
    <row r="62" spans="1:77" s="8" customFormat="1" ht="12.75" customHeight="1">
      <c r="A62" s="68">
        <v>2230</v>
      </c>
      <c r="B62" s="69"/>
      <c r="C62" s="69"/>
      <c r="D62" s="70"/>
      <c r="E62" s="71" t="s">
        <v>263</v>
      </c>
      <c r="F62" s="72"/>
      <c r="G62" s="72"/>
      <c r="H62" s="72"/>
      <c r="I62" s="72"/>
      <c r="J62" s="72"/>
      <c r="K62" s="72"/>
      <c r="L62" s="72"/>
      <c r="M62" s="72"/>
      <c r="N62" s="72"/>
      <c r="O62" s="72"/>
      <c r="P62" s="72"/>
      <c r="Q62" s="72"/>
      <c r="R62" s="72"/>
      <c r="S62" s="72"/>
      <c r="T62" s="73"/>
      <c r="U62" s="83">
        <v>1586691</v>
      </c>
      <c r="V62" s="84"/>
      <c r="W62" s="84"/>
      <c r="X62" s="84"/>
      <c r="Y62" s="85"/>
      <c r="Z62" s="83">
        <v>0</v>
      </c>
      <c r="AA62" s="84"/>
      <c r="AB62" s="84"/>
      <c r="AC62" s="84"/>
      <c r="AD62" s="85"/>
      <c r="AE62" s="83">
        <v>0</v>
      </c>
      <c r="AF62" s="84"/>
      <c r="AG62" s="84"/>
      <c r="AH62" s="85"/>
      <c r="AI62" s="83">
        <f>IF(ISNUMBER(U62),U62,0)+IF(ISNUMBER(Z62),Z62,0)</f>
        <v>1586691</v>
      </c>
      <c r="AJ62" s="84"/>
      <c r="AK62" s="84"/>
      <c r="AL62" s="84"/>
      <c r="AM62" s="85"/>
      <c r="AN62" s="83">
        <v>1943500</v>
      </c>
      <c r="AO62" s="84"/>
      <c r="AP62" s="84"/>
      <c r="AQ62" s="84"/>
      <c r="AR62" s="85"/>
      <c r="AS62" s="83">
        <v>0</v>
      </c>
      <c r="AT62" s="84"/>
      <c r="AU62" s="84"/>
      <c r="AV62" s="84"/>
      <c r="AW62" s="85"/>
      <c r="AX62" s="83">
        <v>0</v>
      </c>
      <c r="AY62" s="84"/>
      <c r="AZ62" s="84"/>
      <c r="BA62" s="85"/>
      <c r="BB62" s="83">
        <f>IF(ISNUMBER(AN62),AN62,0)+IF(ISNUMBER(AS62),AS62,0)</f>
        <v>1943500</v>
      </c>
      <c r="BC62" s="84"/>
      <c r="BD62" s="84"/>
      <c r="BE62" s="84"/>
      <c r="BF62" s="85"/>
      <c r="BG62" s="83">
        <v>2191600</v>
      </c>
      <c r="BH62" s="84"/>
      <c r="BI62" s="84"/>
      <c r="BJ62" s="84"/>
      <c r="BK62" s="85"/>
      <c r="BL62" s="83">
        <v>0</v>
      </c>
      <c r="BM62" s="84"/>
      <c r="BN62" s="84"/>
      <c r="BO62" s="84"/>
      <c r="BP62" s="85"/>
      <c r="BQ62" s="83">
        <v>0</v>
      </c>
      <c r="BR62" s="84"/>
      <c r="BS62" s="84"/>
      <c r="BT62" s="85"/>
      <c r="BU62" s="83">
        <f>IF(ISNUMBER(BG62),BG62,0)+IF(ISNUMBER(BL62),BL62,0)</f>
        <v>2191600</v>
      </c>
      <c r="BV62" s="84"/>
      <c r="BW62" s="84"/>
      <c r="BX62" s="84"/>
      <c r="BY62" s="85"/>
    </row>
    <row r="63" spans="1:77" s="8" customFormat="1" ht="12.75" customHeight="1">
      <c r="A63" s="68">
        <v>2240</v>
      </c>
      <c r="B63" s="69"/>
      <c r="C63" s="69"/>
      <c r="D63" s="70"/>
      <c r="E63" s="71" t="s">
        <v>264</v>
      </c>
      <c r="F63" s="72"/>
      <c r="G63" s="72"/>
      <c r="H63" s="72"/>
      <c r="I63" s="72"/>
      <c r="J63" s="72"/>
      <c r="K63" s="72"/>
      <c r="L63" s="72"/>
      <c r="M63" s="72"/>
      <c r="N63" s="72"/>
      <c r="O63" s="72"/>
      <c r="P63" s="72"/>
      <c r="Q63" s="72"/>
      <c r="R63" s="72"/>
      <c r="S63" s="72"/>
      <c r="T63" s="73"/>
      <c r="U63" s="83">
        <v>346173</v>
      </c>
      <c r="V63" s="84"/>
      <c r="W63" s="84"/>
      <c r="X63" s="84"/>
      <c r="Y63" s="85"/>
      <c r="Z63" s="83">
        <v>3000</v>
      </c>
      <c r="AA63" s="84"/>
      <c r="AB63" s="84"/>
      <c r="AC63" s="84"/>
      <c r="AD63" s="85"/>
      <c r="AE63" s="83">
        <v>0</v>
      </c>
      <c r="AF63" s="84"/>
      <c r="AG63" s="84"/>
      <c r="AH63" s="85"/>
      <c r="AI63" s="83">
        <f>IF(ISNUMBER(U63),U63,0)+IF(ISNUMBER(Z63),Z63,0)</f>
        <v>349173</v>
      </c>
      <c r="AJ63" s="84"/>
      <c r="AK63" s="84"/>
      <c r="AL63" s="84"/>
      <c r="AM63" s="85"/>
      <c r="AN63" s="83">
        <v>756500</v>
      </c>
      <c r="AO63" s="84"/>
      <c r="AP63" s="84"/>
      <c r="AQ63" s="84"/>
      <c r="AR63" s="85"/>
      <c r="AS63" s="83">
        <v>0</v>
      </c>
      <c r="AT63" s="84"/>
      <c r="AU63" s="84"/>
      <c r="AV63" s="84"/>
      <c r="AW63" s="85"/>
      <c r="AX63" s="83">
        <v>0</v>
      </c>
      <c r="AY63" s="84"/>
      <c r="AZ63" s="84"/>
      <c r="BA63" s="85"/>
      <c r="BB63" s="83">
        <f>IF(ISNUMBER(AN63),AN63,0)+IF(ISNUMBER(AS63),AS63,0)</f>
        <v>756500</v>
      </c>
      <c r="BC63" s="84"/>
      <c r="BD63" s="84"/>
      <c r="BE63" s="84"/>
      <c r="BF63" s="85"/>
      <c r="BG63" s="83">
        <v>588400</v>
      </c>
      <c r="BH63" s="84"/>
      <c r="BI63" s="84"/>
      <c r="BJ63" s="84"/>
      <c r="BK63" s="85"/>
      <c r="BL63" s="83">
        <v>0</v>
      </c>
      <c r="BM63" s="84"/>
      <c r="BN63" s="84"/>
      <c r="BO63" s="84"/>
      <c r="BP63" s="85"/>
      <c r="BQ63" s="83">
        <v>0</v>
      </c>
      <c r="BR63" s="84"/>
      <c r="BS63" s="84"/>
      <c r="BT63" s="85"/>
      <c r="BU63" s="83">
        <f>IF(ISNUMBER(BG63),BG63,0)+IF(ISNUMBER(BL63),BL63,0)</f>
        <v>588400</v>
      </c>
      <c r="BV63" s="84"/>
      <c r="BW63" s="84"/>
      <c r="BX63" s="84"/>
      <c r="BY63" s="85"/>
    </row>
    <row r="64" spans="1:77" s="8" customFormat="1" ht="12.75" customHeight="1">
      <c r="A64" s="68">
        <v>2250</v>
      </c>
      <c r="B64" s="69"/>
      <c r="C64" s="69"/>
      <c r="D64" s="70"/>
      <c r="E64" s="71" t="s">
        <v>265</v>
      </c>
      <c r="F64" s="72"/>
      <c r="G64" s="72"/>
      <c r="H64" s="72"/>
      <c r="I64" s="72"/>
      <c r="J64" s="72"/>
      <c r="K64" s="72"/>
      <c r="L64" s="72"/>
      <c r="M64" s="72"/>
      <c r="N64" s="72"/>
      <c r="O64" s="72"/>
      <c r="P64" s="72"/>
      <c r="Q64" s="72"/>
      <c r="R64" s="72"/>
      <c r="S64" s="72"/>
      <c r="T64" s="73"/>
      <c r="U64" s="83">
        <v>12792</v>
      </c>
      <c r="V64" s="84"/>
      <c r="W64" s="84"/>
      <c r="X64" s="84"/>
      <c r="Y64" s="85"/>
      <c r="Z64" s="83">
        <v>0</v>
      </c>
      <c r="AA64" s="84"/>
      <c r="AB64" s="84"/>
      <c r="AC64" s="84"/>
      <c r="AD64" s="85"/>
      <c r="AE64" s="83">
        <v>0</v>
      </c>
      <c r="AF64" s="84"/>
      <c r="AG64" s="84"/>
      <c r="AH64" s="85"/>
      <c r="AI64" s="83">
        <f>IF(ISNUMBER(U64),U64,0)+IF(ISNUMBER(Z64),Z64,0)</f>
        <v>12792</v>
      </c>
      <c r="AJ64" s="84"/>
      <c r="AK64" s="84"/>
      <c r="AL64" s="84"/>
      <c r="AM64" s="85"/>
      <c r="AN64" s="83">
        <v>27500</v>
      </c>
      <c r="AO64" s="84"/>
      <c r="AP64" s="84"/>
      <c r="AQ64" s="84"/>
      <c r="AR64" s="85"/>
      <c r="AS64" s="83">
        <v>0</v>
      </c>
      <c r="AT64" s="84"/>
      <c r="AU64" s="84"/>
      <c r="AV64" s="84"/>
      <c r="AW64" s="85"/>
      <c r="AX64" s="83">
        <v>0</v>
      </c>
      <c r="AY64" s="84"/>
      <c r="AZ64" s="84"/>
      <c r="BA64" s="85"/>
      <c r="BB64" s="83">
        <f>IF(ISNUMBER(AN64),AN64,0)+IF(ISNUMBER(AS64),AS64,0)</f>
        <v>27500</v>
      </c>
      <c r="BC64" s="84"/>
      <c r="BD64" s="84"/>
      <c r="BE64" s="84"/>
      <c r="BF64" s="85"/>
      <c r="BG64" s="83">
        <v>28000</v>
      </c>
      <c r="BH64" s="84"/>
      <c r="BI64" s="84"/>
      <c r="BJ64" s="84"/>
      <c r="BK64" s="85"/>
      <c r="BL64" s="83">
        <v>0</v>
      </c>
      <c r="BM64" s="84"/>
      <c r="BN64" s="84"/>
      <c r="BO64" s="84"/>
      <c r="BP64" s="85"/>
      <c r="BQ64" s="83">
        <v>0</v>
      </c>
      <c r="BR64" s="84"/>
      <c r="BS64" s="84"/>
      <c r="BT64" s="85"/>
      <c r="BU64" s="83">
        <f>IF(ISNUMBER(BG64),BG64,0)+IF(ISNUMBER(BL64),BL64,0)</f>
        <v>28000</v>
      </c>
      <c r="BV64" s="84"/>
      <c r="BW64" s="84"/>
      <c r="BX64" s="84"/>
      <c r="BY64" s="85"/>
    </row>
    <row r="65" spans="1:77" s="8" customFormat="1" ht="12.75" customHeight="1">
      <c r="A65" s="68">
        <v>2272</v>
      </c>
      <c r="B65" s="69"/>
      <c r="C65" s="69"/>
      <c r="D65" s="70"/>
      <c r="E65" s="71" t="s">
        <v>266</v>
      </c>
      <c r="F65" s="72"/>
      <c r="G65" s="72"/>
      <c r="H65" s="72"/>
      <c r="I65" s="72"/>
      <c r="J65" s="72"/>
      <c r="K65" s="72"/>
      <c r="L65" s="72"/>
      <c r="M65" s="72"/>
      <c r="N65" s="72"/>
      <c r="O65" s="72"/>
      <c r="P65" s="72"/>
      <c r="Q65" s="72"/>
      <c r="R65" s="72"/>
      <c r="S65" s="72"/>
      <c r="T65" s="73"/>
      <c r="U65" s="83">
        <v>18855</v>
      </c>
      <c r="V65" s="84"/>
      <c r="W65" s="84"/>
      <c r="X65" s="84"/>
      <c r="Y65" s="85"/>
      <c r="Z65" s="83">
        <v>0</v>
      </c>
      <c r="AA65" s="84"/>
      <c r="AB65" s="84"/>
      <c r="AC65" s="84"/>
      <c r="AD65" s="85"/>
      <c r="AE65" s="83">
        <v>0</v>
      </c>
      <c r="AF65" s="84"/>
      <c r="AG65" s="84"/>
      <c r="AH65" s="85"/>
      <c r="AI65" s="83">
        <f>IF(ISNUMBER(U65),U65,0)+IF(ISNUMBER(Z65),Z65,0)</f>
        <v>18855</v>
      </c>
      <c r="AJ65" s="84"/>
      <c r="AK65" s="84"/>
      <c r="AL65" s="84"/>
      <c r="AM65" s="85"/>
      <c r="AN65" s="83">
        <v>29200</v>
      </c>
      <c r="AO65" s="84"/>
      <c r="AP65" s="84"/>
      <c r="AQ65" s="84"/>
      <c r="AR65" s="85"/>
      <c r="AS65" s="83">
        <v>0</v>
      </c>
      <c r="AT65" s="84"/>
      <c r="AU65" s="84"/>
      <c r="AV65" s="84"/>
      <c r="AW65" s="85"/>
      <c r="AX65" s="83">
        <v>0</v>
      </c>
      <c r="AY65" s="84"/>
      <c r="AZ65" s="84"/>
      <c r="BA65" s="85"/>
      <c r="BB65" s="83">
        <f>IF(ISNUMBER(AN65),AN65,0)+IF(ISNUMBER(AS65),AS65,0)</f>
        <v>29200</v>
      </c>
      <c r="BC65" s="84"/>
      <c r="BD65" s="84"/>
      <c r="BE65" s="84"/>
      <c r="BF65" s="85"/>
      <c r="BG65" s="83">
        <v>31000</v>
      </c>
      <c r="BH65" s="84"/>
      <c r="BI65" s="84"/>
      <c r="BJ65" s="84"/>
      <c r="BK65" s="85"/>
      <c r="BL65" s="83">
        <v>0</v>
      </c>
      <c r="BM65" s="84"/>
      <c r="BN65" s="84"/>
      <c r="BO65" s="84"/>
      <c r="BP65" s="85"/>
      <c r="BQ65" s="83">
        <v>0</v>
      </c>
      <c r="BR65" s="84"/>
      <c r="BS65" s="84"/>
      <c r="BT65" s="85"/>
      <c r="BU65" s="83">
        <f>IF(ISNUMBER(BG65),BG65,0)+IF(ISNUMBER(BL65),BL65,0)</f>
        <v>31000</v>
      </c>
      <c r="BV65" s="84"/>
      <c r="BW65" s="84"/>
      <c r="BX65" s="84"/>
      <c r="BY65" s="85"/>
    </row>
    <row r="66" spans="1:77" s="8" customFormat="1" ht="12.75" customHeight="1">
      <c r="A66" s="68">
        <v>2273</v>
      </c>
      <c r="B66" s="69"/>
      <c r="C66" s="69"/>
      <c r="D66" s="70"/>
      <c r="E66" s="71" t="s">
        <v>267</v>
      </c>
      <c r="F66" s="72"/>
      <c r="G66" s="72"/>
      <c r="H66" s="72"/>
      <c r="I66" s="72"/>
      <c r="J66" s="72"/>
      <c r="K66" s="72"/>
      <c r="L66" s="72"/>
      <c r="M66" s="72"/>
      <c r="N66" s="72"/>
      <c r="O66" s="72"/>
      <c r="P66" s="72"/>
      <c r="Q66" s="72"/>
      <c r="R66" s="72"/>
      <c r="S66" s="72"/>
      <c r="T66" s="73"/>
      <c r="U66" s="83">
        <v>251959</v>
      </c>
      <c r="V66" s="84"/>
      <c r="W66" s="84"/>
      <c r="X66" s="84"/>
      <c r="Y66" s="85"/>
      <c r="Z66" s="83">
        <v>0</v>
      </c>
      <c r="AA66" s="84"/>
      <c r="AB66" s="84"/>
      <c r="AC66" s="84"/>
      <c r="AD66" s="85"/>
      <c r="AE66" s="83">
        <v>0</v>
      </c>
      <c r="AF66" s="84"/>
      <c r="AG66" s="84"/>
      <c r="AH66" s="85"/>
      <c r="AI66" s="83">
        <f>IF(ISNUMBER(U66),U66,0)+IF(ISNUMBER(Z66),Z66,0)</f>
        <v>251959</v>
      </c>
      <c r="AJ66" s="84"/>
      <c r="AK66" s="84"/>
      <c r="AL66" s="84"/>
      <c r="AM66" s="85"/>
      <c r="AN66" s="83">
        <v>378000</v>
      </c>
      <c r="AO66" s="84"/>
      <c r="AP66" s="84"/>
      <c r="AQ66" s="84"/>
      <c r="AR66" s="85"/>
      <c r="AS66" s="83">
        <v>0</v>
      </c>
      <c r="AT66" s="84"/>
      <c r="AU66" s="84"/>
      <c r="AV66" s="84"/>
      <c r="AW66" s="85"/>
      <c r="AX66" s="83">
        <v>0</v>
      </c>
      <c r="AY66" s="84"/>
      <c r="AZ66" s="84"/>
      <c r="BA66" s="85"/>
      <c r="BB66" s="83">
        <f>IF(ISNUMBER(AN66),AN66,0)+IF(ISNUMBER(AS66),AS66,0)</f>
        <v>378000</v>
      </c>
      <c r="BC66" s="84"/>
      <c r="BD66" s="84"/>
      <c r="BE66" s="84"/>
      <c r="BF66" s="85"/>
      <c r="BG66" s="83">
        <v>424000</v>
      </c>
      <c r="BH66" s="84"/>
      <c r="BI66" s="84"/>
      <c r="BJ66" s="84"/>
      <c r="BK66" s="85"/>
      <c r="BL66" s="83">
        <v>0</v>
      </c>
      <c r="BM66" s="84"/>
      <c r="BN66" s="84"/>
      <c r="BO66" s="84"/>
      <c r="BP66" s="85"/>
      <c r="BQ66" s="83">
        <v>0</v>
      </c>
      <c r="BR66" s="84"/>
      <c r="BS66" s="84"/>
      <c r="BT66" s="85"/>
      <c r="BU66" s="83">
        <f>IF(ISNUMBER(BG66),BG66,0)+IF(ISNUMBER(BL66),BL66,0)</f>
        <v>424000</v>
      </c>
      <c r="BV66" s="84"/>
      <c r="BW66" s="84"/>
      <c r="BX66" s="84"/>
      <c r="BY66" s="85"/>
    </row>
    <row r="67" spans="1:77" s="8" customFormat="1" ht="12.75" customHeight="1">
      <c r="A67" s="68">
        <v>2274</v>
      </c>
      <c r="B67" s="69"/>
      <c r="C67" s="69"/>
      <c r="D67" s="70"/>
      <c r="E67" s="71" t="s">
        <v>268</v>
      </c>
      <c r="F67" s="72"/>
      <c r="G67" s="72"/>
      <c r="H67" s="72"/>
      <c r="I67" s="72"/>
      <c r="J67" s="72"/>
      <c r="K67" s="72"/>
      <c r="L67" s="72"/>
      <c r="M67" s="72"/>
      <c r="N67" s="72"/>
      <c r="O67" s="72"/>
      <c r="P67" s="72"/>
      <c r="Q67" s="72"/>
      <c r="R67" s="72"/>
      <c r="S67" s="72"/>
      <c r="T67" s="73"/>
      <c r="U67" s="83">
        <v>393966</v>
      </c>
      <c r="V67" s="84"/>
      <c r="W67" s="84"/>
      <c r="X67" s="84"/>
      <c r="Y67" s="85"/>
      <c r="Z67" s="83">
        <v>0</v>
      </c>
      <c r="AA67" s="84"/>
      <c r="AB67" s="84"/>
      <c r="AC67" s="84"/>
      <c r="AD67" s="85"/>
      <c r="AE67" s="83">
        <v>0</v>
      </c>
      <c r="AF67" s="84"/>
      <c r="AG67" s="84"/>
      <c r="AH67" s="85"/>
      <c r="AI67" s="83">
        <f>IF(ISNUMBER(U67),U67,0)+IF(ISNUMBER(Z67),Z67,0)</f>
        <v>393966</v>
      </c>
      <c r="AJ67" s="84"/>
      <c r="AK67" s="84"/>
      <c r="AL67" s="84"/>
      <c r="AM67" s="85"/>
      <c r="AN67" s="83">
        <v>584400</v>
      </c>
      <c r="AO67" s="84"/>
      <c r="AP67" s="84"/>
      <c r="AQ67" s="84"/>
      <c r="AR67" s="85"/>
      <c r="AS67" s="83">
        <v>0</v>
      </c>
      <c r="AT67" s="84"/>
      <c r="AU67" s="84"/>
      <c r="AV67" s="84"/>
      <c r="AW67" s="85"/>
      <c r="AX67" s="83">
        <v>0</v>
      </c>
      <c r="AY67" s="84"/>
      <c r="AZ67" s="84"/>
      <c r="BA67" s="85"/>
      <c r="BB67" s="83">
        <f>IF(ISNUMBER(AN67),AN67,0)+IF(ISNUMBER(AS67),AS67,0)</f>
        <v>584400</v>
      </c>
      <c r="BC67" s="84"/>
      <c r="BD67" s="84"/>
      <c r="BE67" s="84"/>
      <c r="BF67" s="85"/>
      <c r="BG67" s="83">
        <v>715000</v>
      </c>
      <c r="BH67" s="84"/>
      <c r="BI67" s="84"/>
      <c r="BJ67" s="84"/>
      <c r="BK67" s="85"/>
      <c r="BL67" s="83">
        <v>0</v>
      </c>
      <c r="BM67" s="84"/>
      <c r="BN67" s="84"/>
      <c r="BO67" s="84"/>
      <c r="BP67" s="85"/>
      <c r="BQ67" s="83">
        <v>0</v>
      </c>
      <c r="BR67" s="84"/>
      <c r="BS67" s="84"/>
      <c r="BT67" s="85"/>
      <c r="BU67" s="83">
        <f>IF(ISNUMBER(BG67),BG67,0)+IF(ISNUMBER(BL67),BL67,0)</f>
        <v>715000</v>
      </c>
      <c r="BV67" s="84"/>
      <c r="BW67" s="84"/>
      <c r="BX67" s="84"/>
      <c r="BY67" s="85"/>
    </row>
    <row r="68" spans="1:77" s="8" customFormat="1" ht="25.5" customHeight="1">
      <c r="A68" s="68">
        <v>2275</v>
      </c>
      <c r="B68" s="69"/>
      <c r="C68" s="69"/>
      <c r="D68" s="70"/>
      <c r="E68" s="71" t="s">
        <v>269</v>
      </c>
      <c r="F68" s="72"/>
      <c r="G68" s="72"/>
      <c r="H68" s="72"/>
      <c r="I68" s="72"/>
      <c r="J68" s="72"/>
      <c r="K68" s="72"/>
      <c r="L68" s="72"/>
      <c r="M68" s="72"/>
      <c r="N68" s="72"/>
      <c r="O68" s="72"/>
      <c r="P68" s="72"/>
      <c r="Q68" s="72"/>
      <c r="R68" s="72"/>
      <c r="S68" s="72"/>
      <c r="T68" s="73"/>
      <c r="U68" s="83">
        <v>19865</v>
      </c>
      <c r="V68" s="84"/>
      <c r="W68" s="84"/>
      <c r="X68" s="84"/>
      <c r="Y68" s="85"/>
      <c r="Z68" s="83">
        <v>0</v>
      </c>
      <c r="AA68" s="84"/>
      <c r="AB68" s="84"/>
      <c r="AC68" s="84"/>
      <c r="AD68" s="85"/>
      <c r="AE68" s="83">
        <v>0</v>
      </c>
      <c r="AF68" s="84"/>
      <c r="AG68" s="84"/>
      <c r="AH68" s="85"/>
      <c r="AI68" s="83">
        <f>IF(ISNUMBER(U68),U68,0)+IF(ISNUMBER(Z68),Z68,0)</f>
        <v>19865</v>
      </c>
      <c r="AJ68" s="84"/>
      <c r="AK68" s="84"/>
      <c r="AL68" s="84"/>
      <c r="AM68" s="85"/>
      <c r="AN68" s="83">
        <v>24900</v>
      </c>
      <c r="AO68" s="84"/>
      <c r="AP68" s="84"/>
      <c r="AQ68" s="84"/>
      <c r="AR68" s="85"/>
      <c r="AS68" s="83">
        <v>0</v>
      </c>
      <c r="AT68" s="84"/>
      <c r="AU68" s="84"/>
      <c r="AV68" s="84"/>
      <c r="AW68" s="85"/>
      <c r="AX68" s="83">
        <v>0</v>
      </c>
      <c r="AY68" s="84"/>
      <c r="AZ68" s="84"/>
      <c r="BA68" s="85"/>
      <c r="BB68" s="83">
        <f>IF(ISNUMBER(AN68),AN68,0)+IF(ISNUMBER(AS68),AS68,0)</f>
        <v>24900</v>
      </c>
      <c r="BC68" s="84"/>
      <c r="BD68" s="84"/>
      <c r="BE68" s="84"/>
      <c r="BF68" s="85"/>
      <c r="BG68" s="83">
        <v>26400</v>
      </c>
      <c r="BH68" s="84"/>
      <c r="BI68" s="84"/>
      <c r="BJ68" s="84"/>
      <c r="BK68" s="85"/>
      <c r="BL68" s="83">
        <v>0</v>
      </c>
      <c r="BM68" s="84"/>
      <c r="BN68" s="84"/>
      <c r="BO68" s="84"/>
      <c r="BP68" s="85"/>
      <c r="BQ68" s="83">
        <v>0</v>
      </c>
      <c r="BR68" s="84"/>
      <c r="BS68" s="84"/>
      <c r="BT68" s="85"/>
      <c r="BU68" s="83">
        <f>IF(ISNUMBER(BG68),BG68,0)+IF(ISNUMBER(BL68),BL68,0)</f>
        <v>26400</v>
      </c>
      <c r="BV68" s="84"/>
      <c r="BW68" s="84"/>
      <c r="BX68" s="84"/>
      <c r="BY68" s="85"/>
    </row>
    <row r="69" spans="1:77" s="8" customFormat="1" ht="38.25" customHeight="1">
      <c r="A69" s="68">
        <v>2282</v>
      </c>
      <c r="B69" s="69"/>
      <c r="C69" s="69"/>
      <c r="D69" s="70"/>
      <c r="E69" s="71" t="s">
        <v>270</v>
      </c>
      <c r="F69" s="72"/>
      <c r="G69" s="72"/>
      <c r="H69" s="72"/>
      <c r="I69" s="72"/>
      <c r="J69" s="72"/>
      <c r="K69" s="72"/>
      <c r="L69" s="72"/>
      <c r="M69" s="72"/>
      <c r="N69" s="72"/>
      <c r="O69" s="72"/>
      <c r="P69" s="72"/>
      <c r="Q69" s="72"/>
      <c r="R69" s="72"/>
      <c r="S69" s="72"/>
      <c r="T69" s="73"/>
      <c r="U69" s="83">
        <v>0</v>
      </c>
      <c r="V69" s="84"/>
      <c r="W69" s="84"/>
      <c r="X69" s="84"/>
      <c r="Y69" s="85"/>
      <c r="Z69" s="83">
        <v>0</v>
      </c>
      <c r="AA69" s="84"/>
      <c r="AB69" s="84"/>
      <c r="AC69" s="84"/>
      <c r="AD69" s="85"/>
      <c r="AE69" s="83">
        <v>0</v>
      </c>
      <c r="AF69" s="84"/>
      <c r="AG69" s="84"/>
      <c r="AH69" s="85"/>
      <c r="AI69" s="83">
        <f>IF(ISNUMBER(U69),U69,0)+IF(ISNUMBER(Z69),Z69,0)</f>
        <v>0</v>
      </c>
      <c r="AJ69" s="84"/>
      <c r="AK69" s="84"/>
      <c r="AL69" s="84"/>
      <c r="AM69" s="85"/>
      <c r="AN69" s="83">
        <v>6000</v>
      </c>
      <c r="AO69" s="84"/>
      <c r="AP69" s="84"/>
      <c r="AQ69" s="84"/>
      <c r="AR69" s="85"/>
      <c r="AS69" s="83">
        <v>0</v>
      </c>
      <c r="AT69" s="84"/>
      <c r="AU69" s="84"/>
      <c r="AV69" s="84"/>
      <c r="AW69" s="85"/>
      <c r="AX69" s="83">
        <v>0</v>
      </c>
      <c r="AY69" s="84"/>
      <c r="AZ69" s="84"/>
      <c r="BA69" s="85"/>
      <c r="BB69" s="83">
        <f>IF(ISNUMBER(AN69),AN69,0)+IF(ISNUMBER(AS69),AS69,0)</f>
        <v>6000</v>
      </c>
      <c r="BC69" s="84"/>
      <c r="BD69" s="84"/>
      <c r="BE69" s="84"/>
      <c r="BF69" s="85"/>
      <c r="BG69" s="83">
        <v>7000</v>
      </c>
      <c r="BH69" s="84"/>
      <c r="BI69" s="84"/>
      <c r="BJ69" s="84"/>
      <c r="BK69" s="85"/>
      <c r="BL69" s="83">
        <v>0</v>
      </c>
      <c r="BM69" s="84"/>
      <c r="BN69" s="84"/>
      <c r="BO69" s="84"/>
      <c r="BP69" s="85"/>
      <c r="BQ69" s="83">
        <v>0</v>
      </c>
      <c r="BR69" s="84"/>
      <c r="BS69" s="84"/>
      <c r="BT69" s="85"/>
      <c r="BU69" s="83">
        <f>IF(ISNUMBER(BG69),BG69,0)+IF(ISNUMBER(BL69),BL69,0)</f>
        <v>7000</v>
      </c>
      <c r="BV69" s="84"/>
      <c r="BW69" s="84"/>
      <c r="BX69" s="84"/>
      <c r="BY69" s="85"/>
    </row>
    <row r="70" spans="1:77" s="8" customFormat="1" ht="25.5" customHeight="1">
      <c r="A70" s="68">
        <v>3110</v>
      </c>
      <c r="B70" s="69"/>
      <c r="C70" s="69"/>
      <c r="D70" s="70"/>
      <c r="E70" s="71" t="s">
        <v>271</v>
      </c>
      <c r="F70" s="72"/>
      <c r="G70" s="72"/>
      <c r="H70" s="72"/>
      <c r="I70" s="72"/>
      <c r="J70" s="72"/>
      <c r="K70" s="72"/>
      <c r="L70" s="72"/>
      <c r="M70" s="72"/>
      <c r="N70" s="72"/>
      <c r="O70" s="72"/>
      <c r="P70" s="72"/>
      <c r="Q70" s="72"/>
      <c r="R70" s="72"/>
      <c r="S70" s="72"/>
      <c r="T70" s="73"/>
      <c r="U70" s="83">
        <v>0</v>
      </c>
      <c r="V70" s="84"/>
      <c r="W70" s="84"/>
      <c r="X70" s="84"/>
      <c r="Y70" s="85"/>
      <c r="Z70" s="83">
        <v>93099</v>
      </c>
      <c r="AA70" s="84"/>
      <c r="AB70" s="84"/>
      <c r="AC70" s="84"/>
      <c r="AD70" s="85"/>
      <c r="AE70" s="83">
        <v>81099</v>
      </c>
      <c r="AF70" s="84"/>
      <c r="AG70" s="84"/>
      <c r="AH70" s="85"/>
      <c r="AI70" s="83">
        <f>IF(ISNUMBER(U70),U70,0)+IF(ISNUMBER(Z70),Z70,0)</f>
        <v>93099</v>
      </c>
      <c r="AJ70" s="84"/>
      <c r="AK70" s="84"/>
      <c r="AL70" s="84"/>
      <c r="AM70" s="85"/>
      <c r="AN70" s="83">
        <v>0</v>
      </c>
      <c r="AO70" s="84"/>
      <c r="AP70" s="84"/>
      <c r="AQ70" s="84"/>
      <c r="AR70" s="85"/>
      <c r="AS70" s="83">
        <v>165000</v>
      </c>
      <c r="AT70" s="84"/>
      <c r="AU70" s="84"/>
      <c r="AV70" s="84"/>
      <c r="AW70" s="85"/>
      <c r="AX70" s="83">
        <v>165000</v>
      </c>
      <c r="AY70" s="84"/>
      <c r="AZ70" s="84"/>
      <c r="BA70" s="85"/>
      <c r="BB70" s="83">
        <f>IF(ISNUMBER(AN70),AN70,0)+IF(ISNUMBER(AS70),AS70,0)</f>
        <v>165000</v>
      </c>
      <c r="BC70" s="84"/>
      <c r="BD70" s="84"/>
      <c r="BE70" s="84"/>
      <c r="BF70" s="85"/>
      <c r="BG70" s="83">
        <v>0</v>
      </c>
      <c r="BH70" s="84"/>
      <c r="BI70" s="84"/>
      <c r="BJ70" s="84"/>
      <c r="BK70" s="85"/>
      <c r="BL70" s="83">
        <v>70000</v>
      </c>
      <c r="BM70" s="84"/>
      <c r="BN70" s="84"/>
      <c r="BO70" s="84"/>
      <c r="BP70" s="85"/>
      <c r="BQ70" s="83">
        <v>70000</v>
      </c>
      <c r="BR70" s="84"/>
      <c r="BS70" s="84"/>
      <c r="BT70" s="85"/>
      <c r="BU70" s="83">
        <f>IF(ISNUMBER(BG70),BG70,0)+IF(ISNUMBER(BL70),BL70,0)</f>
        <v>70000</v>
      </c>
      <c r="BV70" s="84"/>
      <c r="BW70" s="84"/>
      <c r="BX70" s="84"/>
      <c r="BY70" s="85"/>
    </row>
    <row r="71" spans="1:77" s="8" customFormat="1" ht="12.75" customHeight="1">
      <c r="A71" s="68">
        <v>3132</v>
      </c>
      <c r="B71" s="69"/>
      <c r="C71" s="69"/>
      <c r="D71" s="70"/>
      <c r="E71" s="71" t="s">
        <v>272</v>
      </c>
      <c r="F71" s="72"/>
      <c r="G71" s="72"/>
      <c r="H71" s="72"/>
      <c r="I71" s="72"/>
      <c r="J71" s="72"/>
      <c r="K71" s="72"/>
      <c r="L71" s="72"/>
      <c r="M71" s="72"/>
      <c r="N71" s="72"/>
      <c r="O71" s="72"/>
      <c r="P71" s="72"/>
      <c r="Q71" s="72"/>
      <c r="R71" s="72"/>
      <c r="S71" s="72"/>
      <c r="T71" s="73"/>
      <c r="U71" s="83">
        <v>0</v>
      </c>
      <c r="V71" s="84"/>
      <c r="W71" s="84"/>
      <c r="X71" s="84"/>
      <c r="Y71" s="85"/>
      <c r="Z71" s="83">
        <v>999065</v>
      </c>
      <c r="AA71" s="84"/>
      <c r="AB71" s="84"/>
      <c r="AC71" s="84"/>
      <c r="AD71" s="85"/>
      <c r="AE71" s="83">
        <v>999065</v>
      </c>
      <c r="AF71" s="84"/>
      <c r="AG71" s="84"/>
      <c r="AH71" s="85"/>
      <c r="AI71" s="83">
        <f>IF(ISNUMBER(U71),U71,0)+IF(ISNUMBER(Z71),Z71,0)</f>
        <v>999065</v>
      </c>
      <c r="AJ71" s="84"/>
      <c r="AK71" s="84"/>
      <c r="AL71" s="84"/>
      <c r="AM71" s="85"/>
      <c r="AN71" s="83">
        <v>0</v>
      </c>
      <c r="AO71" s="84"/>
      <c r="AP71" s="84"/>
      <c r="AQ71" s="84"/>
      <c r="AR71" s="85"/>
      <c r="AS71" s="83">
        <v>0</v>
      </c>
      <c r="AT71" s="84"/>
      <c r="AU71" s="84"/>
      <c r="AV71" s="84"/>
      <c r="AW71" s="85"/>
      <c r="AX71" s="83">
        <v>0</v>
      </c>
      <c r="AY71" s="84"/>
      <c r="AZ71" s="84"/>
      <c r="BA71" s="85"/>
      <c r="BB71" s="83">
        <f>IF(ISNUMBER(AN71),AN71,0)+IF(ISNUMBER(AS71),AS71,0)</f>
        <v>0</v>
      </c>
      <c r="BC71" s="84"/>
      <c r="BD71" s="84"/>
      <c r="BE71" s="84"/>
      <c r="BF71" s="85"/>
      <c r="BG71" s="83">
        <v>0</v>
      </c>
      <c r="BH71" s="84"/>
      <c r="BI71" s="84"/>
      <c r="BJ71" s="84"/>
      <c r="BK71" s="85"/>
      <c r="BL71" s="83">
        <v>0</v>
      </c>
      <c r="BM71" s="84"/>
      <c r="BN71" s="84"/>
      <c r="BO71" s="84"/>
      <c r="BP71" s="85"/>
      <c r="BQ71" s="83">
        <v>0</v>
      </c>
      <c r="BR71" s="84"/>
      <c r="BS71" s="84"/>
      <c r="BT71" s="85"/>
      <c r="BU71" s="83">
        <f>IF(ISNUMBER(BG71),BG71,0)+IF(ISNUMBER(BL71),BL71,0)</f>
        <v>0</v>
      </c>
      <c r="BV71" s="84"/>
      <c r="BW71" s="84"/>
      <c r="BX71" s="84"/>
      <c r="BY71" s="85"/>
    </row>
    <row r="72" spans="1:77" s="9" customFormat="1" ht="12.75" customHeight="1">
      <c r="A72" s="138"/>
      <c r="B72" s="139"/>
      <c r="C72" s="139"/>
      <c r="D72" s="141"/>
      <c r="E72" s="144" t="s">
        <v>179</v>
      </c>
      <c r="F72" s="145"/>
      <c r="G72" s="145"/>
      <c r="H72" s="145"/>
      <c r="I72" s="145"/>
      <c r="J72" s="145"/>
      <c r="K72" s="145"/>
      <c r="L72" s="145"/>
      <c r="M72" s="145"/>
      <c r="N72" s="145"/>
      <c r="O72" s="145"/>
      <c r="P72" s="145"/>
      <c r="Q72" s="145"/>
      <c r="R72" s="145"/>
      <c r="S72" s="145"/>
      <c r="T72" s="146"/>
      <c r="U72" s="162">
        <v>10950682</v>
      </c>
      <c r="V72" s="163"/>
      <c r="W72" s="163"/>
      <c r="X72" s="163"/>
      <c r="Y72" s="164"/>
      <c r="Z72" s="162">
        <v>1132190</v>
      </c>
      <c r="AA72" s="163"/>
      <c r="AB72" s="163"/>
      <c r="AC72" s="163"/>
      <c r="AD72" s="164"/>
      <c r="AE72" s="162">
        <v>1080164</v>
      </c>
      <c r="AF72" s="163"/>
      <c r="AG72" s="163"/>
      <c r="AH72" s="164"/>
      <c r="AI72" s="162">
        <f>IF(ISNUMBER(U72),U72,0)+IF(ISNUMBER(Z72),Z72,0)</f>
        <v>12082872</v>
      </c>
      <c r="AJ72" s="163"/>
      <c r="AK72" s="163"/>
      <c r="AL72" s="163"/>
      <c r="AM72" s="164"/>
      <c r="AN72" s="162">
        <v>13933100</v>
      </c>
      <c r="AO72" s="163"/>
      <c r="AP72" s="163"/>
      <c r="AQ72" s="163"/>
      <c r="AR72" s="164"/>
      <c r="AS72" s="162">
        <v>165000</v>
      </c>
      <c r="AT72" s="163"/>
      <c r="AU72" s="163"/>
      <c r="AV72" s="163"/>
      <c r="AW72" s="164"/>
      <c r="AX72" s="162">
        <v>165000</v>
      </c>
      <c r="AY72" s="163"/>
      <c r="AZ72" s="163"/>
      <c r="BA72" s="164"/>
      <c r="BB72" s="162">
        <f>IF(ISNUMBER(AN72),AN72,0)+IF(ISNUMBER(AS72),AS72,0)</f>
        <v>14098100</v>
      </c>
      <c r="BC72" s="163"/>
      <c r="BD72" s="163"/>
      <c r="BE72" s="163"/>
      <c r="BF72" s="164"/>
      <c r="BG72" s="162">
        <v>15036300</v>
      </c>
      <c r="BH72" s="163"/>
      <c r="BI72" s="163"/>
      <c r="BJ72" s="163"/>
      <c r="BK72" s="164"/>
      <c r="BL72" s="162">
        <v>70000</v>
      </c>
      <c r="BM72" s="163"/>
      <c r="BN72" s="163"/>
      <c r="BO72" s="163"/>
      <c r="BP72" s="164"/>
      <c r="BQ72" s="162">
        <v>70000</v>
      </c>
      <c r="BR72" s="163"/>
      <c r="BS72" s="163"/>
      <c r="BT72" s="164"/>
      <c r="BU72" s="162">
        <f>IF(ISNUMBER(BG72),BG72,0)+IF(ISNUMBER(BL72),BL72,0)</f>
        <v>15106300</v>
      </c>
      <c r="BV72" s="163"/>
      <c r="BW72" s="163"/>
      <c r="BX72" s="163"/>
      <c r="BY72" s="164"/>
    </row>
    <row r="74" spans="1:64" ht="14.25" customHeight="1">
      <c r="A74" s="51" t="s">
        <v>341</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row>
    <row r="75" spans="1:77" ht="15" customHeight="1">
      <c r="A75" s="76" t="s">
        <v>244</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row>
    <row r="76" spans="1:77" ht="22.5" customHeight="1">
      <c r="A76" s="98" t="s">
        <v>150</v>
      </c>
      <c r="B76" s="99"/>
      <c r="C76" s="99"/>
      <c r="D76" s="99"/>
      <c r="E76" s="100"/>
      <c r="F76" s="48" t="s">
        <v>20</v>
      </c>
      <c r="G76" s="48"/>
      <c r="H76" s="48"/>
      <c r="I76" s="48"/>
      <c r="J76" s="48"/>
      <c r="K76" s="48"/>
      <c r="L76" s="48"/>
      <c r="M76" s="48"/>
      <c r="N76" s="48"/>
      <c r="O76" s="48"/>
      <c r="P76" s="48"/>
      <c r="Q76" s="48"/>
      <c r="R76" s="48"/>
      <c r="S76" s="48"/>
      <c r="T76" s="48"/>
      <c r="U76" s="65" t="s">
        <v>245</v>
      </c>
      <c r="V76" s="66"/>
      <c r="W76" s="66"/>
      <c r="X76" s="66"/>
      <c r="Y76" s="66"/>
      <c r="Z76" s="66"/>
      <c r="AA76" s="66"/>
      <c r="AB76" s="66"/>
      <c r="AC76" s="66"/>
      <c r="AD76" s="66"/>
      <c r="AE76" s="66"/>
      <c r="AF76" s="66"/>
      <c r="AG76" s="66"/>
      <c r="AH76" s="66"/>
      <c r="AI76" s="66"/>
      <c r="AJ76" s="66"/>
      <c r="AK76" s="66"/>
      <c r="AL76" s="66"/>
      <c r="AM76" s="67"/>
      <c r="AN76" s="65" t="s">
        <v>246</v>
      </c>
      <c r="AO76" s="66"/>
      <c r="AP76" s="66"/>
      <c r="AQ76" s="66"/>
      <c r="AR76" s="66"/>
      <c r="AS76" s="66"/>
      <c r="AT76" s="66"/>
      <c r="AU76" s="66"/>
      <c r="AV76" s="66"/>
      <c r="AW76" s="66"/>
      <c r="AX76" s="66"/>
      <c r="AY76" s="66"/>
      <c r="AZ76" s="66"/>
      <c r="BA76" s="66"/>
      <c r="BB76" s="66"/>
      <c r="BC76" s="66"/>
      <c r="BD76" s="66"/>
      <c r="BE76" s="66"/>
      <c r="BF76" s="67"/>
      <c r="BG76" s="65" t="s">
        <v>247</v>
      </c>
      <c r="BH76" s="66"/>
      <c r="BI76" s="66"/>
      <c r="BJ76" s="66"/>
      <c r="BK76" s="66"/>
      <c r="BL76" s="66"/>
      <c r="BM76" s="66"/>
      <c r="BN76" s="66"/>
      <c r="BO76" s="66"/>
      <c r="BP76" s="66"/>
      <c r="BQ76" s="66"/>
      <c r="BR76" s="66"/>
      <c r="BS76" s="66"/>
      <c r="BT76" s="66"/>
      <c r="BU76" s="66"/>
      <c r="BV76" s="66"/>
      <c r="BW76" s="66"/>
      <c r="BX76" s="66"/>
      <c r="BY76" s="67"/>
    </row>
    <row r="77" spans="1:77" ht="51.75" customHeight="1">
      <c r="A77" s="101"/>
      <c r="B77" s="102"/>
      <c r="C77" s="102"/>
      <c r="D77" s="102"/>
      <c r="E77" s="103"/>
      <c r="F77" s="48"/>
      <c r="G77" s="48"/>
      <c r="H77" s="48"/>
      <c r="I77" s="48"/>
      <c r="J77" s="48"/>
      <c r="K77" s="48"/>
      <c r="L77" s="48"/>
      <c r="M77" s="48"/>
      <c r="N77" s="48"/>
      <c r="O77" s="48"/>
      <c r="P77" s="48"/>
      <c r="Q77" s="48"/>
      <c r="R77" s="48"/>
      <c r="S77" s="48"/>
      <c r="T77" s="48"/>
      <c r="U77" s="65" t="s">
        <v>5</v>
      </c>
      <c r="V77" s="66"/>
      <c r="W77" s="66"/>
      <c r="X77" s="66"/>
      <c r="Y77" s="67"/>
      <c r="Z77" s="65" t="s">
        <v>4</v>
      </c>
      <c r="AA77" s="66"/>
      <c r="AB77" s="66"/>
      <c r="AC77" s="66"/>
      <c r="AD77" s="67"/>
      <c r="AE77" s="86" t="s">
        <v>147</v>
      </c>
      <c r="AF77" s="87"/>
      <c r="AG77" s="87"/>
      <c r="AH77" s="88"/>
      <c r="AI77" s="65" t="s">
        <v>6</v>
      </c>
      <c r="AJ77" s="66"/>
      <c r="AK77" s="66"/>
      <c r="AL77" s="66"/>
      <c r="AM77" s="67"/>
      <c r="AN77" s="65" t="s">
        <v>5</v>
      </c>
      <c r="AO77" s="66"/>
      <c r="AP77" s="66"/>
      <c r="AQ77" s="66"/>
      <c r="AR77" s="67"/>
      <c r="AS77" s="65" t="s">
        <v>4</v>
      </c>
      <c r="AT77" s="66"/>
      <c r="AU77" s="66"/>
      <c r="AV77" s="66"/>
      <c r="AW77" s="67"/>
      <c r="AX77" s="86" t="s">
        <v>147</v>
      </c>
      <c r="AY77" s="87"/>
      <c r="AZ77" s="87"/>
      <c r="BA77" s="88"/>
      <c r="BB77" s="65" t="s">
        <v>118</v>
      </c>
      <c r="BC77" s="66"/>
      <c r="BD77" s="66"/>
      <c r="BE77" s="66"/>
      <c r="BF77" s="67"/>
      <c r="BG77" s="65" t="s">
        <v>5</v>
      </c>
      <c r="BH77" s="66"/>
      <c r="BI77" s="66"/>
      <c r="BJ77" s="66"/>
      <c r="BK77" s="67"/>
      <c r="BL77" s="65" t="s">
        <v>4</v>
      </c>
      <c r="BM77" s="66"/>
      <c r="BN77" s="66"/>
      <c r="BO77" s="66"/>
      <c r="BP77" s="67"/>
      <c r="BQ77" s="86" t="s">
        <v>147</v>
      </c>
      <c r="BR77" s="87"/>
      <c r="BS77" s="87"/>
      <c r="BT77" s="88"/>
      <c r="BU77" s="48" t="s">
        <v>119</v>
      </c>
      <c r="BV77" s="48"/>
      <c r="BW77" s="48"/>
      <c r="BX77" s="48"/>
      <c r="BY77" s="48"/>
    </row>
    <row r="78" spans="1:77" ht="15" customHeight="1">
      <c r="A78" s="65">
        <v>1</v>
      </c>
      <c r="B78" s="66"/>
      <c r="C78" s="66"/>
      <c r="D78" s="66"/>
      <c r="E78" s="67"/>
      <c r="F78" s="65">
        <v>2</v>
      </c>
      <c r="G78" s="66"/>
      <c r="H78" s="66"/>
      <c r="I78" s="66"/>
      <c r="J78" s="66"/>
      <c r="K78" s="66"/>
      <c r="L78" s="66"/>
      <c r="M78" s="66"/>
      <c r="N78" s="66"/>
      <c r="O78" s="66"/>
      <c r="P78" s="66"/>
      <c r="Q78" s="66"/>
      <c r="R78" s="66"/>
      <c r="S78" s="66"/>
      <c r="T78" s="67"/>
      <c r="U78" s="65">
        <v>3</v>
      </c>
      <c r="V78" s="66"/>
      <c r="W78" s="66"/>
      <c r="X78" s="66"/>
      <c r="Y78" s="67"/>
      <c r="Z78" s="65">
        <v>4</v>
      </c>
      <c r="AA78" s="66"/>
      <c r="AB78" s="66"/>
      <c r="AC78" s="66"/>
      <c r="AD78" s="67"/>
      <c r="AE78" s="65">
        <v>5</v>
      </c>
      <c r="AF78" s="66"/>
      <c r="AG78" s="66"/>
      <c r="AH78" s="67"/>
      <c r="AI78" s="65">
        <v>6</v>
      </c>
      <c r="AJ78" s="66"/>
      <c r="AK78" s="66"/>
      <c r="AL78" s="66"/>
      <c r="AM78" s="67"/>
      <c r="AN78" s="65">
        <v>7</v>
      </c>
      <c r="AO78" s="66"/>
      <c r="AP78" s="66"/>
      <c r="AQ78" s="66"/>
      <c r="AR78" s="67"/>
      <c r="AS78" s="65">
        <v>8</v>
      </c>
      <c r="AT78" s="66"/>
      <c r="AU78" s="66"/>
      <c r="AV78" s="66"/>
      <c r="AW78" s="67"/>
      <c r="AX78" s="65">
        <v>9</v>
      </c>
      <c r="AY78" s="66"/>
      <c r="AZ78" s="66"/>
      <c r="BA78" s="67"/>
      <c r="BB78" s="65">
        <v>10</v>
      </c>
      <c r="BC78" s="66"/>
      <c r="BD78" s="66"/>
      <c r="BE78" s="66"/>
      <c r="BF78" s="67"/>
      <c r="BG78" s="65">
        <v>11</v>
      </c>
      <c r="BH78" s="66"/>
      <c r="BI78" s="66"/>
      <c r="BJ78" s="66"/>
      <c r="BK78" s="67"/>
      <c r="BL78" s="65">
        <v>12</v>
      </c>
      <c r="BM78" s="66"/>
      <c r="BN78" s="66"/>
      <c r="BO78" s="66"/>
      <c r="BP78" s="67"/>
      <c r="BQ78" s="65">
        <v>13</v>
      </c>
      <c r="BR78" s="66"/>
      <c r="BS78" s="66"/>
      <c r="BT78" s="67"/>
      <c r="BU78" s="48">
        <v>14</v>
      </c>
      <c r="BV78" s="48"/>
      <c r="BW78" s="48"/>
      <c r="BX78" s="48"/>
      <c r="BY78" s="48"/>
    </row>
    <row r="79" spans="1:79" s="2" customFormat="1" ht="13.5" customHeight="1" hidden="1">
      <c r="A79" s="68" t="s">
        <v>85</v>
      </c>
      <c r="B79" s="69"/>
      <c r="C79" s="69"/>
      <c r="D79" s="69"/>
      <c r="E79" s="70"/>
      <c r="F79" s="68" t="s">
        <v>78</v>
      </c>
      <c r="G79" s="69"/>
      <c r="H79" s="69"/>
      <c r="I79" s="69"/>
      <c r="J79" s="69"/>
      <c r="K79" s="69"/>
      <c r="L79" s="69"/>
      <c r="M79" s="69"/>
      <c r="N79" s="69"/>
      <c r="O79" s="69"/>
      <c r="P79" s="69"/>
      <c r="Q79" s="69"/>
      <c r="R79" s="69"/>
      <c r="S79" s="69"/>
      <c r="T79" s="70"/>
      <c r="U79" s="68" t="s">
        <v>86</v>
      </c>
      <c r="V79" s="69"/>
      <c r="W79" s="69"/>
      <c r="X79" s="69"/>
      <c r="Y79" s="70"/>
      <c r="Z79" s="68" t="s">
        <v>87</v>
      </c>
      <c r="AA79" s="69"/>
      <c r="AB79" s="69"/>
      <c r="AC79" s="69"/>
      <c r="AD79" s="70"/>
      <c r="AE79" s="68" t="s">
        <v>113</v>
      </c>
      <c r="AF79" s="69"/>
      <c r="AG79" s="69"/>
      <c r="AH79" s="70"/>
      <c r="AI79" s="79" t="s">
        <v>217</v>
      </c>
      <c r="AJ79" s="80"/>
      <c r="AK79" s="80"/>
      <c r="AL79" s="80"/>
      <c r="AM79" s="81"/>
      <c r="AN79" s="68" t="s">
        <v>88</v>
      </c>
      <c r="AO79" s="69"/>
      <c r="AP79" s="69"/>
      <c r="AQ79" s="69"/>
      <c r="AR79" s="70"/>
      <c r="AS79" s="68" t="s">
        <v>89</v>
      </c>
      <c r="AT79" s="69"/>
      <c r="AU79" s="69"/>
      <c r="AV79" s="69"/>
      <c r="AW79" s="70"/>
      <c r="AX79" s="68" t="s">
        <v>114</v>
      </c>
      <c r="AY79" s="69"/>
      <c r="AZ79" s="69"/>
      <c r="BA79" s="70"/>
      <c r="BB79" s="79" t="s">
        <v>217</v>
      </c>
      <c r="BC79" s="80"/>
      <c r="BD79" s="80"/>
      <c r="BE79" s="80"/>
      <c r="BF79" s="81"/>
      <c r="BG79" s="68" t="s">
        <v>79</v>
      </c>
      <c r="BH79" s="69"/>
      <c r="BI79" s="69"/>
      <c r="BJ79" s="69"/>
      <c r="BK79" s="70"/>
      <c r="BL79" s="68" t="s">
        <v>80</v>
      </c>
      <c r="BM79" s="69"/>
      <c r="BN79" s="69"/>
      <c r="BO79" s="69"/>
      <c r="BP79" s="70"/>
      <c r="BQ79" s="68" t="s">
        <v>115</v>
      </c>
      <c r="BR79" s="69"/>
      <c r="BS79" s="69"/>
      <c r="BT79" s="70"/>
      <c r="BU79" s="82" t="s">
        <v>217</v>
      </c>
      <c r="BV79" s="82"/>
      <c r="BW79" s="82"/>
      <c r="BX79" s="82"/>
      <c r="BY79" s="82"/>
      <c r="CA79" t="s">
        <v>35</v>
      </c>
    </row>
    <row r="80" spans="1:79" s="9" customFormat="1" ht="12.75" customHeight="1">
      <c r="A80" s="138"/>
      <c r="B80" s="139"/>
      <c r="C80" s="139"/>
      <c r="D80" s="139"/>
      <c r="E80" s="141"/>
      <c r="F80" s="138" t="s">
        <v>179</v>
      </c>
      <c r="G80" s="139"/>
      <c r="H80" s="139"/>
      <c r="I80" s="139"/>
      <c r="J80" s="139"/>
      <c r="K80" s="139"/>
      <c r="L80" s="139"/>
      <c r="M80" s="139"/>
      <c r="N80" s="139"/>
      <c r="O80" s="139"/>
      <c r="P80" s="139"/>
      <c r="Q80" s="139"/>
      <c r="R80" s="139"/>
      <c r="S80" s="139"/>
      <c r="T80" s="141"/>
      <c r="U80" s="162"/>
      <c r="V80" s="163"/>
      <c r="W80" s="163"/>
      <c r="X80" s="163"/>
      <c r="Y80" s="164"/>
      <c r="Z80" s="162"/>
      <c r="AA80" s="163"/>
      <c r="AB80" s="163"/>
      <c r="AC80" s="163"/>
      <c r="AD80" s="164"/>
      <c r="AE80" s="162"/>
      <c r="AF80" s="163"/>
      <c r="AG80" s="163"/>
      <c r="AH80" s="164"/>
      <c r="AI80" s="162">
        <f>IF(ISNUMBER(U80),U80,0)+IF(ISNUMBER(Z80),Z80,0)</f>
        <v>0</v>
      </c>
      <c r="AJ80" s="163"/>
      <c r="AK80" s="163"/>
      <c r="AL80" s="163"/>
      <c r="AM80" s="164"/>
      <c r="AN80" s="162"/>
      <c r="AO80" s="163"/>
      <c r="AP80" s="163"/>
      <c r="AQ80" s="163"/>
      <c r="AR80" s="164"/>
      <c r="AS80" s="162"/>
      <c r="AT80" s="163"/>
      <c r="AU80" s="163"/>
      <c r="AV80" s="163"/>
      <c r="AW80" s="164"/>
      <c r="AX80" s="162"/>
      <c r="AY80" s="163"/>
      <c r="AZ80" s="163"/>
      <c r="BA80" s="164"/>
      <c r="BB80" s="162">
        <f>IF(ISNUMBER(AN80),AN80,0)+IF(ISNUMBER(AS80),AS80,0)</f>
        <v>0</v>
      </c>
      <c r="BC80" s="163"/>
      <c r="BD80" s="163"/>
      <c r="BE80" s="163"/>
      <c r="BF80" s="164"/>
      <c r="BG80" s="162"/>
      <c r="BH80" s="163"/>
      <c r="BI80" s="163"/>
      <c r="BJ80" s="163"/>
      <c r="BK80" s="164"/>
      <c r="BL80" s="162"/>
      <c r="BM80" s="163"/>
      <c r="BN80" s="163"/>
      <c r="BO80" s="163"/>
      <c r="BP80" s="164"/>
      <c r="BQ80" s="162"/>
      <c r="BR80" s="163"/>
      <c r="BS80" s="163"/>
      <c r="BT80" s="164"/>
      <c r="BU80" s="162">
        <f>IF(ISNUMBER(BG80),BG80,0)+IF(ISNUMBER(BL80),BL80,0)</f>
        <v>0</v>
      </c>
      <c r="BV80" s="163"/>
      <c r="BW80" s="163"/>
      <c r="BX80" s="163"/>
      <c r="BY80" s="164"/>
      <c r="CA80" s="9" t="s">
        <v>36</v>
      </c>
    </row>
    <row r="82" spans="1:64" ht="14.25" customHeight="1">
      <c r="A82" s="51" t="s">
        <v>354</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row>
    <row r="83" spans="1:63" ht="15" customHeight="1">
      <c r="A83" s="76" t="s">
        <v>244</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row>
    <row r="84" spans="1:63" ht="22.5" customHeight="1">
      <c r="A84" s="98" t="s">
        <v>149</v>
      </c>
      <c r="B84" s="99"/>
      <c r="C84" s="99"/>
      <c r="D84" s="100"/>
      <c r="E84" s="89" t="s">
        <v>20</v>
      </c>
      <c r="F84" s="90"/>
      <c r="G84" s="90"/>
      <c r="H84" s="90"/>
      <c r="I84" s="90"/>
      <c r="J84" s="90"/>
      <c r="K84" s="90"/>
      <c r="L84" s="90"/>
      <c r="M84" s="90"/>
      <c r="N84" s="90"/>
      <c r="O84" s="90"/>
      <c r="P84" s="90"/>
      <c r="Q84" s="90"/>
      <c r="R84" s="90"/>
      <c r="S84" s="90"/>
      <c r="T84" s="90"/>
      <c r="U84" s="90"/>
      <c r="V84" s="90"/>
      <c r="W84" s="91"/>
      <c r="X84" s="65" t="s">
        <v>248</v>
      </c>
      <c r="Y84" s="66"/>
      <c r="Z84" s="66"/>
      <c r="AA84" s="66"/>
      <c r="AB84" s="66"/>
      <c r="AC84" s="66"/>
      <c r="AD84" s="66"/>
      <c r="AE84" s="66"/>
      <c r="AF84" s="66"/>
      <c r="AG84" s="66"/>
      <c r="AH84" s="66"/>
      <c r="AI84" s="66"/>
      <c r="AJ84" s="66"/>
      <c r="AK84" s="66"/>
      <c r="AL84" s="66"/>
      <c r="AM84" s="66"/>
      <c r="AN84" s="66"/>
      <c r="AO84" s="66"/>
      <c r="AP84" s="66"/>
      <c r="AQ84" s="67"/>
      <c r="AR84" s="48" t="s">
        <v>250</v>
      </c>
      <c r="AS84" s="48"/>
      <c r="AT84" s="48"/>
      <c r="AU84" s="48"/>
      <c r="AV84" s="48"/>
      <c r="AW84" s="48"/>
      <c r="AX84" s="48"/>
      <c r="AY84" s="48"/>
      <c r="AZ84" s="48"/>
      <c r="BA84" s="48"/>
      <c r="BB84" s="48"/>
      <c r="BC84" s="48"/>
      <c r="BD84" s="48"/>
      <c r="BE84" s="48"/>
      <c r="BF84" s="48"/>
      <c r="BG84" s="48"/>
      <c r="BH84" s="48"/>
      <c r="BI84" s="48"/>
      <c r="BJ84" s="48"/>
      <c r="BK84" s="48"/>
    </row>
    <row r="85" spans="1:63" ht="48.75" customHeight="1">
      <c r="A85" s="101"/>
      <c r="B85" s="102"/>
      <c r="C85" s="102"/>
      <c r="D85" s="103"/>
      <c r="E85" s="92"/>
      <c r="F85" s="93"/>
      <c r="G85" s="93"/>
      <c r="H85" s="93"/>
      <c r="I85" s="93"/>
      <c r="J85" s="93"/>
      <c r="K85" s="93"/>
      <c r="L85" s="93"/>
      <c r="M85" s="93"/>
      <c r="N85" s="93"/>
      <c r="O85" s="93"/>
      <c r="P85" s="93"/>
      <c r="Q85" s="93"/>
      <c r="R85" s="93"/>
      <c r="S85" s="93"/>
      <c r="T85" s="93"/>
      <c r="U85" s="93"/>
      <c r="V85" s="93"/>
      <c r="W85" s="94"/>
      <c r="X85" s="89" t="s">
        <v>5</v>
      </c>
      <c r="Y85" s="90"/>
      <c r="Z85" s="90"/>
      <c r="AA85" s="90"/>
      <c r="AB85" s="91"/>
      <c r="AC85" s="89" t="s">
        <v>4</v>
      </c>
      <c r="AD85" s="90"/>
      <c r="AE85" s="90"/>
      <c r="AF85" s="90"/>
      <c r="AG85" s="91"/>
      <c r="AH85" s="86" t="s">
        <v>147</v>
      </c>
      <c r="AI85" s="87"/>
      <c r="AJ85" s="87"/>
      <c r="AK85" s="87"/>
      <c r="AL85" s="88"/>
      <c r="AM85" s="65" t="s">
        <v>6</v>
      </c>
      <c r="AN85" s="66"/>
      <c r="AO85" s="66"/>
      <c r="AP85" s="66"/>
      <c r="AQ85" s="67"/>
      <c r="AR85" s="65" t="s">
        <v>5</v>
      </c>
      <c r="AS85" s="66"/>
      <c r="AT85" s="66"/>
      <c r="AU85" s="66"/>
      <c r="AV85" s="67"/>
      <c r="AW85" s="65" t="s">
        <v>4</v>
      </c>
      <c r="AX85" s="66"/>
      <c r="AY85" s="66"/>
      <c r="AZ85" s="66"/>
      <c r="BA85" s="67"/>
      <c r="BB85" s="86" t="s">
        <v>147</v>
      </c>
      <c r="BC85" s="87"/>
      <c r="BD85" s="87"/>
      <c r="BE85" s="87"/>
      <c r="BF85" s="88"/>
      <c r="BG85" s="65" t="s">
        <v>118</v>
      </c>
      <c r="BH85" s="66"/>
      <c r="BI85" s="66"/>
      <c r="BJ85" s="66"/>
      <c r="BK85" s="67"/>
    </row>
    <row r="86" spans="1:63" ht="12.75" customHeight="1">
      <c r="A86" s="65">
        <v>1</v>
      </c>
      <c r="B86" s="66"/>
      <c r="C86" s="66"/>
      <c r="D86" s="67"/>
      <c r="E86" s="65">
        <v>2</v>
      </c>
      <c r="F86" s="66"/>
      <c r="G86" s="66"/>
      <c r="H86" s="66"/>
      <c r="I86" s="66"/>
      <c r="J86" s="66"/>
      <c r="K86" s="66"/>
      <c r="L86" s="66"/>
      <c r="M86" s="66"/>
      <c r="N86" s="66"/>
      <c r="O86" s="66"/>
      <c r="P86" s="66"/>
      <c r="Q86" s="66"/>
      <c r="R86" s="66"/>
      <c r="S86" s="66"/>
      <c r="T86" s="66"/>
      <c r="U86" s="66"/>
      <c r="V86" s="66"/>
      <c r="W86" s="67"/>
      <c r="X86" s="65">
        <v>3</v>
      </c>
      <c r="Y86" s="66"/>
      <c r="Z86" s="66"/>
      <c r="AA86" s="66"/>
      <c r="AB86" s="67"/>
      <c r="AC86" s="65">
        <v>4</v>
      </c>
      <c r="AD86" s="66"/>
      <c r="AE86" s="66"/>
      <c r="AF86" s="66"/>
      <c r="AG86" s="67"/>
      <c r="AH86" s="65">
        <v>5</v>
      </c>
      <c r="AI86" s="66"/>
      <c r="AJ86" s="66"/>
      <c r="AK86" s="66"/>
      <c r="AL86" s="67"/>
      <c r="AM86" s="65">
        <v>6</v>
      </c>
      <c r="AN86" s="66"/>
      <c r="AO86" s="66"/>
      <c r="AP86" s="66"/>
      <c r="AQ86" s="67"/>
      <c r="AR86" s="65">
        <v>7</v>
      </c>
      <c r="AS86" s="66"/>
      <c r="AT86" s="66"/>
      <c r="AU86" s="66"/>
      <c r="AV86" s="67"/>
      <c r="AW86" s="65">
        <v>8</v>
      </c>
      <c r="AX86" s="66"/>
      <c r="AY86" s="66"/>
      <c r="AZ86" s="66"/>
      <c r="BA86" s="67"/>
      <c r="BB86" s="65">
        <v>9</v>
      </c>
      <c r="BC86" s="66"/>
      <c r="BD86" s="66"/>
      <c r="BE86" s="66"/>
      <c r="BF86" s="67"/>
      <c r="BG86" s="65">
        <v>10</v>
      </c>
      <c r="BH86" s="66"/>
      <c r="BI86" s="66"/>
      <c r="BJ86" s="66"/>
      <c r="BK86" s="67"/>
    </row>
    <row r="87" spans="1:79" s="2" customFormat="1" ht="12.75" customHeight="1" hidden="1">
      <c r="A87" s="68" t="s">
        <v>85</v>
      </c>
      <c r="B87" s="69"/>
      <c r="C87" s="69"/>
      <c r="D87" s="70"/>
      <c r="E87" s="68" t="s">
        <v>78</v>
      </c>
      <c r="F87" s="69"/>
      <c r="G87" s="69"/>
      <c r="H87" s="69"/>
      <c r="I87" s="69"/>
      <c r="J87" s="69"/>
      <c r="K87" s="69"/>
      <c r="L87" s="69"/>
      <c r="M87" s="69"/>
      <c r="N87" s="69"/>
      <c r="O87" s="69"/>
      <c r="P87" s="69"/>
      <c r="Q87" s="69"/>
      <c r="R87" s="69"/>
      <c r="S87" s="69"/>
      <c r="T87" s="69"/>
      <c r="U87" s="69"/>
      <c r="V87" s="69"/>
      <c r="W87" s="70"/>
      <c r="X87" s="104" t="s">
        <v>81</v>
      </c>
      <c r="Y87" s="105"/>
      <c r="Z87" s="105"/>
      <c r="AA87" s="105"/>
      <c r="AB87" s="106"/>
      <c r="AC87" s="104" t="s">
        <v>82</v>
      </c>
      <c r="AD87" s="105"/>
      <c r="AE87" s="105"/>
      <c r="AF87" s="105"/>
      <c r="AG87" s="106"/>
      <c r="AH87" s="68" t="s">
        <v>116</v>
      </c>
      <c r="AI87" s="69"/>
      <c r="AJ87" s="69"/>
      <c r="AK87" s="69"/>
      <c r="AL87" s="70"/>
      <c r="AM87" s="79" t="s">
        <v>218</v>
      </c>
      <c r="AN87" s="80"/>
      <c r="AO87" s="80"/>
      <c r="AP87" s="80"/>
      <c r="AQ87" s="81"/>
      <c r="AR87" s="68" t="s">
        <v>83</v>
      </c>
      <c r="AS87" s="69"/>
      <c r="AT87" s="69"/>
      <c r="AU87" s="69"/>
      <c r="AV87" s="70"/>
      <c r="AW87" s="68" t="s">
        <v>84</v>
      </c>
      <c r="AX87" s="69"/>
      <c r="AY87" s="69"/>
      <c r="AZ87" s="69"/>
      <c r="BA87" s="70"/>
      <c r="BB87" s="68" t="s">
        <v>117</v>
      </c>
      <c r="BC87" s="69"/>
      <c r="BD87" s="69"/>
      <c r="BE87" s="69"/>
      <c r="BF87" s="70"/>
      <c r="BG87" s="79" t="s">
        <v>218</v>
      </c>
      <c r="BH87" s="80"/>
      <c r="BI87" s="80"/>
      <c r="BJ87" s="80"/>
      <c r="BK87" s="81"/>
      <c r="CA87" t="s">
        <v>37</v>
      </c>
    </row>
    <row r="88" spans="1:79" s="8" customFormat="1" ht="12.75" customHeight="1">
      <c r="A88" s="68">
        <v>2111</v>
      </c>
      <c r="B88" s="69"/>
      <c r="C88" s="69"/>
      <c r="D88" s="70"/>
      <c r="E88" s="71" t="s">
        <v>259</v>
      </c>
      <c r="F88" s="72"/>
      <c r="G88" s="72"/>
      <c r="H88" s="72"/>
      <c r="I88" s="72"/>
      <c r="J88" s="72"/>
      <c r="K88" s="72"/>
      <c r="L88" s="72"/>
      <c r="M88" s="72"/>
      <c r="N88" s="72"/>
      <c r="O88" s="72"/>
      <c r="P88" s="72"/>
      <c r="Q88" s="72"/>
      <c r="R88" s="72"/>
      <c r="S88" s="72"/>
      <c r="T88" s="72"/>
      <c r="U88" s="72"/>
      <c r="V88" s="72"/>
      <c r="W88" s="73"/>
      <c r="X88" s="83">
        <v>8972000</v>
      </c>
      <c r="Y88" s="84"/>
      <c r="Z88" s="84"/>
      <c r="AA88" s="84"/>
      <c r="AB88" s="85"/>
      <c r="AC88" s="83">
        <v>0</v>
      </c>
      <c r="AD88" s="84"/>
      <c r="AE88" s="84"/>
      <c r="AF88" s="84"/>
      <c r="AG88" s="85"/>
      <c r="AH88" s="83">
        <v>0</v>
      </c>
      <c r="AI88" s="84"/>
      <c r="AJ88" s="84"/>
      <c r="AK88" s="84"/>
      <c r="AL88" s="85"/>
      <c r="AM88" s="83">
        <f>IF(ISNUMBER(X88),X88,0)+IF(ISNUMBER(AC88),AC88,0)</f>
        <v>8972000</v>
      </c>
      <c r="AN88" s="84"/>
      <c r="AO88" s="84"/>
      <c r="AP88" s="84"/>
      <c r="AQ88" s="85"/>
      <c r="AR88" s="83">
        <v>9585100</v>
      </c>
      <c r="AS88" s="84"/>
      <c r="AT88" s="84"/>
      <c r="AU88" s="84"/>
      <c r="AV88" s="85"/>
      <c r="AW88" s="83">
        <v>0</v>
      </c>
      <c r="AX88" s="84"/>
      <c r="AY88" s="84"/>
      <c r="AZ88" s="84"/>
      <c r="BA88" s="85"/>
      <c r="BB88" s="83">
        <v>0</v>
      </c>
      <c r="BC88" s="84"/>
      <c r="BD88" s="84"/>
      <c r="BE88" s="84"/>
      <c r="BF88" s="85"/>
      <c r="BG88" s="111">
        <f>IF(ISNUMBER(AR88),AR88,0)+IF(ISNUMBER(AW88),AW88,0)</f>
        <v>9585100</v>
      </c>
      <c r="BH88" s="111"/>
      <c r="BI88" s="111"/>
      <c r="BJ88" s="111"/>
      <c r="BK88" s="111"/>
      <c r="CA88" s="8" t="s">
        <v>38</v>
      </c>
    </row>
    <row r="89" spans="1:63" s="8" customFormat="1" ht="12.75" customHeight="1">
      <c r="A89" s="68">
        <v>2120</v>
      </c>
      <c r="B89" s="69"/>
      <c r="C89" s="69"/>
      <c r="D89" s="70"/>
      <c r="E89" s="71" t="s">
        <v>260</v>
      </c>
      <c r="F89" s="72"/>
      <c r="G89" s="72"/>
      <c r="H89" s="72"/>
      <c r="I89" s="72"/>
      <c r="J89" s="72"/>
      <c r="K89" s="72"/>
      <c r="L89" s="72"/>
      <c r="M89" s="72"/>
      <c r="N89" s="72"/>
      <c r="O89" s="72"/>
      <c r="P89" s="72"/>
      <c r="Q89" s="72"/>
      <c r="R89" s="72"/>
      <c r="S89" s="72"/>
      <c r="T89" s="72"/>
      <c r="U89" s="72"/>
      <c r="V89" s="72"/>
      <c r="W89" s="73"/>
      <c r="X89" s="83">
        <v>2001400</v>
      </c>
      <c r="Y89" s="84"/>
      <c r="Z89" s="84"/>
      <c r="AA89" s="84"/>
      <c r="AB89" s="85"/>
      <c r="AC89" s="83">
        <v>0</v>
      </c>
      <c r="AD89" s="84"/>
      <c r="AE89" s="84"/>
      <c r="AF89" s="84"/>
      <c r="AG89" s="85"/>
      <c r="AH89" s="83">
        <v>0</v>
      </c>
      <c r="AI89" s="84"/>
      <c r="AJ89" s="84"/>
      <c r="AK89" s="84"/>
      <c r="AL89" s="85"/>
      <c r="AM89" s="83">
        <f>IF(ISNUMBER(X89),X89,0)+IF(ISNUMBER(AC89),AC89,0)</f>
        <v>2001400</v>
      </c>
      <c r="AN89" s="84"/>
      <c r="AO89" s="84"/>
      <c r="AP89" s="84"/>
      <c r="AQ89" s="85"/>
      <c r="AR89" s="83">
        <v>2105000</v>
      </c>
      <c r="AS89" s="84"/>
      <c r="AT89" s="84"/>
      <c r="AU89" s="84"/>
      <c r="AV89" s="85"/>
      <c r="AW89" s="83">
        <v>0</v>
      </c>
      <c r="AX89" s="84"/>
      <c r="AY89" s="84"/>
      <c r="AZ89" s="84"/>
      <c r="BA89" s="85"/>
      <c r="BB89" s="83">
        <v>0</v>
      </c>
      <c r="BC89" s="84"/>
      <c r="BD89" s="84"/>
      <c r="BE89" s="84"/>
      <c r="BF89" s="85"/>
      <c r="BG89" s="111">
        <f>IF(ISNUMBER(AR89),AR89,0)+IF(ISNUMBER(AW89),AW89,0)</f>
        <v>2105000</v>
      </c>
      <c r="BH89" s="111"/>
      <c r="BI89" s="111"/>
      <c r="BJ89" s="111"/>
      <c r="BK89" s="111"/>
    </row>
    <row r="90" spans="1:63" s="8" customFormat="1" ht="12.75" customHeight="1">
      <c r="A90" s="68">
        <v>2210</v>
      </c>
      <c r="B90" s="69"/>
      <c r="C90" s="69"/>
      <c r="D90" s="70"/>
      <c r="E90" s="71" t="s">
        <v>261</v>
      </c>
      <c r="F90" s="72"/>
      <c r="G90" s="72"/>
      <c r="H90" s="72"/>
      <c r="I90" s="72"/>
      <c r="J90" s="72"/>
      <c r="K90" s="72"/>
      <c r="L90" s="72"/>
      <c r="M90" s="72"/>
      <c r="N90" s="72"/>
      <c r="O90" s="72"/>
      <c r="P90" s="72"/>
      <c r="Q90" s="72"/>
      <c r="R90" s="72"/>
      <c r="S90" s="72"/>
      <c r="T90" s="72"/>
      <c r="U90" s="72"/>
      <c r="V90" s="72"/>
      <c r="W90" s="73"/>
      <c r="X90" s="83">
        <v>631800</v>
      </c>
      <c r="Y90" s="84"/>
      <c r="Z90" s="84"/>
      <c r="AA90" s="84"/>
      <c r="AB90" s="85"/>
      <c r="AC90" s="83">
        <v>0</v>
      </c>
      <c r="AD90" s="84"/>
      <c r="AE90" s="84"/>
      <c r="AF90" s="84"/>
      <c r="AG90" s="85"/>
      <c r="AH90" s="83">
        <v>0</v>
      </c>
      <c r="AI90" s="84"/>
      <c r="AJ90" s="84"/>
      <c r="AK90" s="84"/>
      <c r="AL90" s="85"/>
      <c r="AM90" s="83">
        <f>IF(ISNUMBER(X90),X90,0)+IF(ISNUMBER(AC90),AC90,0)</f>
        <v>631800</v>
      </c>
      <c r="AN90" s="84"/>
      <c r="AO90" s="84"/>
      <c r="AP90" s="84"/>
      <c r="AQ90" s="85"/>
      <c r="AR90" s="83">
        <v>664500</v>
      </c>
      <c r="AS90" s="84"/>
      <c r="AT90" s="84"/>
      <c r="AU90" s="84"/>
      <c r="AV90" s="85"/>
      <c r="AW90" s="83">
        <v>0</v>
      </c>
      <c r="AX90" s="84"/>
      <c r="AY90" s="84"/>
      <c r="AZ90" s="84"/>
      <c r="BA90" s="85"/>
      <c r="BB90" s="83">
        <v>0</v>
      </c>
      <c r="BC90" s="84"/>
      <c r="BD90" s="84"/>
      <c r="BE90" s="84"/>
      <c r="BF90" s="85"/>
      <c r="BG90" s="111">
        <f>IF(ISNUMBER(AR90),AR90,0)+IF(ISNUMBER(AW90),AW90,0)</f>
        <v>664500</v>
      </c>
      <c r="BH90" s="111"/>
      <c r="BI90" s="111"/>
      <c r="BJ90" s="111"/>
      <c r="BK90" s="111"/>
    </row>
    <row r="91" spans="1:63" s="8" customFormat="1" ht="12.75" customHeight="1">
      <c r="A91" s="68">
        <v>2220</v>
      </c>
      <c r="B91" s="69"/>
      <c r="C91" s="69"/>
      <c r="D91" s="70"/>
      <c r="E91" s="71" t="s">
        <v>262</v>
      </c>
      <c r="F91" s="72"/>
      <c r="G91" s="72"/>
      <c r="H91" s="72"/>
      <c r="I91" s="72"/>
      <c r="J91" s="72"/>
      <c r="K91" s="72"/>
      <c r="L91" s="72"/>
      <c r="M91" s="72"/>
      <c r="N91" s="72"/>
      <c r="O91" s="72"/>
      <c r="P91" s="72"/>
      <c r="Q91" s="72"/>
      <c r="R91" s="72"/>
      <c r="S91" s="72"/>
      <c r="T91" s="72"/>
      <c r="U91" s="72"/>
      <c r="V91" s="72"/>
      <c r="W91" s="73"/>
      <c r="X91" s="83">
        <v>92500</v>
      </c>
      <c r="Y91" s="84"/>
      <c r="Z91" s="84"/>
      <c r="AA91" s="84"/>
      <c r="AB91" s="85"/>
      <c r="AC91" s="83">
        <v>0</v>
      </c>
      <c r="AD91" s="84"/>
      <c r="AE91" s="84"/>
      <c r="AF91" s="84"/>
      <c r="AG91" s="85"/>
      <c r="AH91" s="83">
        <v>0</v>
      </c>
      <c r="AI91" s="84"/>
      <c r="AJ91" s="84"/>
      <c r="AK91" s="84"/>
      <c r="AL91" s="85"/>
      <c r="AM91" s="83">
        <f>IF(ISNUMBER(X91),X91,0)+IF(ISNUMBER(AC91),AC91,0)</f>
        <v>92500</v>
      </c>
      <c r="AN91" s="84"/>
      <c r="AO91" s="84"/>
      <c r="AP91" s="84"/>
      <c r="AQ91" s="85"/>
      <c r="AR91" s="83">
        <v>97200</v>
      </c>
      <c r="AS91" s="84"/>
      <c r="AT91" s="84"/>
      <c r="AU91" s="84"/>
      <c r="AV91" s="85"/>
      <c r="AW91" s="83">
        <v>0</v>
      </c>
      <c r="AX91" s="84"/>
      <c r="AY91" s="84"/>
      <c r="AZ91" s="84"/>
      <c r="BA91" s="85"/>
      <c r="BB91" s="83">
        <v>0</v>
      </c>
      <c r="BC91" s="84"/>
      <c r="BD91" s="84"/>
      <c r="BE91" s="84"/>
      <c r="BF91" s="85"/>
      <c r="BG91" s="111">
        <f>IF(ISNUMBER(AR91),AR91,0)+IF(ISNUMBER(AW91),AW91,0)</f>
        <v>97200</v>
      </c>
      <c r="BH91" s="111"/>
      <c r="BI91" s="111"/>
      <c r="BJ91" s="111"/>
      <c r="BK91" s="111"/>
    </row>
    <row r="92" spans="1:63" s="8" customFormat="1" ht="12.75" customHeight="1">
      <c r="A92" s="68">
        <v>2230</v>
      </c>
      <c r="B92" s="69"/>
      <c r="C92" s="69"/>
      <c r="D92" s="70"/>
      <c r="E92" s="71" t="s">
        <v>263</v>
      </c>
      <c r="F92" s="72"/>
      <c r="G92" s="72"/>
      <c r="H92" s="72"/>
      <c r="I92" s="72"/>
      <c r="J92" s="72"/>
      <c r="K92" s="72"/>
      <c r="L92" s="72"/>
      <c r="M92" s="72"/>
      <c r="N92" s="72"/>
      <c r="O92" s="72"/>
      <c r="P92" s="72"/>
      <c r="Q92" s="72"/>
      <c r="R92" s="72"/>
      <c r="S92" s="72"/>
      <c r="T92" s="72"/>
      <c r="U92" s="72"/>
      <c r="V92" s="72"/>
      <c r="W92" s="73"/>
      <c r="X92" s="83">
        <v>2544100</v>
      </c>
      <c r="Y92" s="84"/>
      <c r="Z92" s="84"/>
      <c r="AA92" s="84"/>
      <c r="AB92" s="85"/>
      <c r="AC92" s="83">
        <v>0</v>
      </c>
      <c r="AD92" s="84"/>
      <c r="AE92" s="84"/>
      <c r="AF92" s="84"/>
      <c r="AG92" s="85"/>
      <c r="AH92" s="83">
        <v>0</v>
      </c>
      <c r="AI92" s="84"/>
      <c r="AJ92" s="84"/>
      <c r="AK92" s="84"/>
      <c r="AL92" s="85"/>
      <c r="AM92" s="83">
        <f>IF(ISNUMBER(X92),X92,0)+IF(ISNUMBER(AC92),AC92,0)</f>
        <v>2544100</v>
      </c>
      <c r="AN92" s="84"/>
      <c r="AO92" s="84"/>
      <c r="AP92" s="84"/>
      <c r="AQ92" s="85"/>
      <c r="AR92" s="83">
        <v>2688200</v>
      </c>
      <c r="AS92" s="84"/>
      <c r="AT92" s="84"/>
      <c r="AU92" s="84"/>
      <c r="AV92" s="85"/>
      <c r="AW92" s="83">
        <v>0</v>
      </c>
      <c r="AX92" s="84"/>
      <c r="AY92" s="84"/>
      <c r="AZ92" s="84"/>
      <c r="BA92" s="85"/>
      <c r="BB92" s="83">
        <v>0</v>
      </c>
      <c r="BC92" s="84"/>
      <c r="BD92" s="84"/>
      <c r="BE92" s="84"/>
      <c r="BF92" s="85"/>
      <c r="BG92" s="111">
        <f>IF(ISNUMBER(AR92),AR92,0)+IF(ISNUMBER(AW92),AW92,0)</f>
        <v>2688200</v>
      </c>
      <c r="BH92" s="111"/>
      <c r="BI92" s="111"/>
      <c r="BJ92" s="111"/>
      <c r="BK92" s="111"/>
    </row>
    <row r="93" spans="1:63" s="8" customFormat="1" ht="12.75" customHeight="1">
      <c r="A93" s="68">
        <v>2240</v>
      </c>
      <c r="B93" s="69"/>
      <c r="C93" s="69"/>
      <c r="D93" s="70"/>
      <c r="E93" s="71" t="s">
        <v>264</v>
      </c>
      <c r="F93" s="72"/>
      <c r="G93" s="72"/>
      <c r="H93" s="72"/>
      <c r="I93" s="72"/>
      <c r="J93" s="72"/>
      <c r="K93" s="72"/>
      <c r="L93" s="72"/>
      <c r="M93" s="72"/>
      <c r="N93" s="72"/>
      <c r="O93" s="72"/>
      <c r="P93" s="72"/>
      <c r="Q93" s="72"/>
      <c r="R93" s="72"/>
      <c r="S93" s="72"/>
      <c r="T93" s="72"/>
      <c r="U93" s="72"/>
      <c r="V93" s="72"/>
      <c r="W93" s="73"/>
      <c r="X93" s="83">
        <v>492600</v>
      </c>
      <c r="Y93" s="84"/>
      <c r="Z93" s="84"/>
      <c r="AA93" s="84"/>
      <c r="AB93" s="85"/>
      <c r="AC93" s="83">
        <v>0</v>
      </c>
      <c r="AD93" s="84"/>
      <c r="AE93" s="84"/>
      <c r="AF93" s="84"/>
      <c r="AG93" s="85"/>
      <c r="AH93" s="83">
        <v>0</v>
      </c>
      <c r="AI93" s="84"/>
      <c r="AJ93" s="84"/>
      <c r="AK93" s="84"/>
      <c r="AL93" s="85"/>
      <c r="AM93" s="83">
        <f>IF(ISNUMBER(X93),X93,0)+IF(ISNUMBER(AC93),AC93,0)</f>
        <v>492600</v>
      </c>
      <c r="AN93" s="84"/>
      <c r="AO93" s="84"/>
      <c r="AP93" s="84"/>
      <c r="AQ93" s="85"/>
      <c r="AR93" s="83">
        <v>526400</v>
      </c>
      <c r="AS93" s="84"/>
      <c r="AT93" s="84"/>
      <c r="AU93" s="84"/>
      <c r="AV93" s="85"/>
      <c r="AW93" s="83">
        <v>0</v>
      </c>
      <c r="AX93" s="84"/>
      <c r="AY93" s="84"/>
      <c r="AZ93" s="84"/>
      <c r="BA93" s="85"/>
      <c r="BB93" s="83">
        <v>0</v>
      </c>
      <c r="BC93" s="84"/>
      <c r="BD93" s="84"/>
      <c r="BE93" s="84"/>
      <c r="BF93" s="85"/>
      <c r="BG93" s="111">
        <f>IF(ISNUMBER(AR93),AR93,0)+IF(ISNUMBER(AW93),AW93,0)</f>
        <v>526400</v>
      </c>
      <c r="BH93" s="111"/>
      <c r="BI93" s="111"/>
      <c r="BJ93" s="111"/>
      <c r="BK93" s="111"/>
    </row>
    <row r="94" spans="1:63" s="8" customFormat="1" ht="12.75" customHeight="1">
      <c r="A94" s="68">
        <v>2250</v>
      </c>
      <c r="B94" s="69"/>
      <c r="C94" s="69"/>
      <c r="D94" s="70"/>
      <c r="E94" s="71" t="s">
        <v>265</v>
      </c>
      <c r="F94" s="72"/>
      <c r="G94" s="72"/>
      <c r="H94" s="72"/>
      <c r="I94" s="72"/>
      <c r="J94" s="72"/>
      <c r="K94" s="72"/>
      <c r="L94" s="72"/>
      <c r="M94" s="72"/>
      <c r="N94" s="72"/>
      <c r="O94" s="72"/>
      <c r="P94" s="72"/>
      <c r="Q94" s="72"/>
      <c r="R94" s="72"/>
      <c r="S94" s="72"/>
      <c r="T94" s="72"/>
      <c r="U94" s="72"/>
      <c r="V94" s="72"/>
      <c r="W94" s="73"/>
      <c r="X94" s="83">
        <v>28400</v>
      </c>
      <c r="Y94" s="84"/>
      <c r="Z94" s="84"/>
      <c r="AA94" s="84"/>
      <c r="AB94" s="85"/>
      <c r="AC94" s="83">
        <v>0</v>
      </c>
      <c r="AD94" s="84"/>
      <c r="AE94" s="84"/>
      <c r="AF94" s="84"/>
      <c r="AG94" s="85"/>
      <c r="AH94" s="83">
        <v>0</v>
      </c>
      <c r="AI94" s="84"/>
      <c r="AJ94" s="84"/>
      <c r="AK94" s="84"/>
      <c r="AL94" s="85"/>
      <c r="AM94" s="83">
        <f>IF(ISNUMBER(X94),X94,0)+IF(ISNUMBER(AC94),AC94,0)</f>
        <v>28400</v>
      </c>
      <c r="AN94" s="84"/>
      <c r="AO94" s="84"/>
      <c r="AP94" s="84"/>
      <c r="AQ94" s="85"/>
      <c r="AR94" s="83">
        <v>28800</v>
      </c>
      <c r="AS94" s="84"/>
      <c r="AT94" s="84"/>
      <c r="AU94" s="84"/>
      <c r="AV94" s="85"/>
      <c r="AW94" s="83">
        <v>0</v>
      </c>
      <c r="AX94" s="84"/>
      <c r="AY94" s="84"/>
      <c r="AZ94" s="84"/>
      <c r="BA94" s="85"/>
      <c r="BB94" s="83">
        <v>0</v>
      </c>
      <c r="BC94" s="84"/>
      <c r="BD94" s="84"/>
      <c r="BE94" s="84"/>
      <c r="BF94" s="85"/>
      <c r="BG94" s="111">
        <f>IF(ISNUMBER(AR94),AR94,0)+IF(ISNUMBER(AW94),AW94,0)</f>
        <v>28800</v>
      </c>
      <c r="BH94" s="111"/>
      <c r="BI94" s="111"/>
      <c r="BJ94" s="111"/>
      <c r="BK94" s="111"/>
    </row>
    <row r="95" spans="1:63" s="8" customFormat="1" ht="12.75" customHeight="1">
      <c r="A95" s="68">
        <v>2272</v>
      </c>
      <c r="B95" s="69"/>
      <c r="C95" s="69"/>
      <c r="D95" s="70"/>
      <c r="E95" s="71" t="s">
        <v>266</v>
      </c>
      <c r="F95" s="72"/>
      <c r="G95" s="72"/>
      <c r="H95" s="72"/>
      <c r="I95" s="72"/>
      <c r="J95" s="72"/>
      <c r="K95" s="72"/>
      <c r="L95" s="72"/>
      <c r="M95" s="72"/>
      <c r="N95" s="72"/>
      <c r="O95" s="72"/>
      <c r="P95" s="72"/>
      <c r="Q95" s="72"/>
      <c r="R95" s="72"/>
      <c r="S95" s="72"/>
      <c r="T95" s="72"/>
      <c r="U95" s="72"/>
      <c r="V95" s="72"/>
      <c r="W95" s="73"/>
      <c r="X95" s="83">
        <v>32600</v>
      </c>
      <c r="Y95" s="84"/>
      <c r="Z95" s="84"/>
      <c r="AA95" s="84"/>
      <c r="AB95" s="85"/>
      <c r="AC95" s="83">
        <v>0</v>
      </c>
      <c r="AD95" s="84"/>
      <c r="AE95" s="84"/>
      <c r="AF95" s="84"/>
      <c r="AG95" s="85"/>
      <c r="AH95" s="83">
        <v>0</v>
      </c>
      <c r="AI95" s="84"/>
      <c r="AJ95" s="84"/>
      <c r="AK95" s="84"/>
      <c r="AL95" s="85"/>
      <c r="AM95" s="83">
        <f>IF(ISNUMBER(X95),X95,0)+IF(ISNUMBER(AC95),AC95,0)</f>
        <v>32600</v>
      </c>
      <c r="AN95" s="84"/>
      <c r="AO95" s="84"/>
      <c r="AP95" s="84"/>
      <c r="AQ95" s="85"/>
      <c r="AR95" s="83">
        <v>34200</v>
      </c>
      <c r="AS95" s="84"/>
      <c r="AT95" s="84"/>
      <c r="AU95" s="84"/>
      <c r="AV95" s="85"/>
      <c r="AW95" s="83">
        <v>0</v>
      </c>
      <c r="AX95" s="84"/>
      <c r="AY95" s="84"/>
      <c r="AZ95" s="84"/>
      <c r="BA95" s="85"/>
      <c r="BB95" s="83">
        <v>0</v>
      </c>
      <c r="BC95" s="84"/>
      <c r="BD95" s="84"/>
      <c r="BE95" s="84"/>
      <c r="BF95" s="85"/>
      <c r="BG95" s="111">
        <f>IF(ISNUMBER(AR95),AR95,0)+IF(ISNUMBER(AW95),AW95,0)</f>
        <v>34200</v>
      </c>
      <c r="BH95" s="111"/>
      <c r="BI95" s="111"/>
      <c r="BJ95" s="111"/>
      <c r="BK95" s="111"/>
    </row>
    <row r="96" spans="1:63" s="8" customFormat="1" ht="12.75" customHeight="1">
      <c r="A96" s="68">
        <v>2273</v>
      </c>
      <c r="B96" s="69"/>
      <c r="C96" s="69"/>
      <c r="D96" s="70"/>
      <c r="E96" s="71" t="s">
        <v>267</v>
      </c>
      <c r="F96" s="72"/>
      <c r="G96" s="72"/>
      <c r="H96" s="72"/>
      <c r="I96" s="72"/>
      <c r="J96" s="72"/>
      <c r="K96" s="72"/>
      <c r="L96" s="72"/>
      <c r="M96" s="72"/>
      <c r="N96" s="72"/>
      <c r="O96" s="72"/>
      <c r="P96" s="72"/>
      <c r="Q96" s="72"/>
      <c r="R96" s="72"/>
      <c r="S96" s="72"/>
      <c r="T96" s="72"/>
      <c r="U96" s="72"/>
      <c r="V96" s="72"/>
      <c r="W96" s="73"/>
      <c r="X96" s="83">
        <v>403500</v>
      </c>
      <c r="Y96" s="84"/>
      <c r="Z96" s="84"/>
      <c r="AA96" s="84"/>
      <c r="AB96" s="85"/>
      <c r="AC96" s="83">
        <v>0</v>
      </c>
      <c r="AD96" s="84"/>
      <c r="AE96" s="84"/>
      <c r="AF96" s="84"/>
      <c r="AG96" s="85"/>
      <c r="AH96" s="83">
        <v>0</v>
      </c>
      <c r="AI96" s="84"/>
      <c r="AJ96" s="84"/>
      <c r="AK96" s="84"/>
      <c r="AL96" s="85"/>
      <c r="AM96" s="83">
        <f>IF(ISNUMBER(X96),X96,0)+IF(ISNUMBER(AC96),AC96,0)</f>
        <v>403500</v>
      </c>
      <c r="AN96" s="84"/>
      <c r="AO96" s="84"/>
      <c r="AP96" s="84"/>
      <c r="AQ96" s="85"/>
      <c r="AR96" s="83">
        <v>422700</v>
      </c>
      <c r="AS96" s="84"/>
      <c r="AT96" s="84"/>
      <c r="AU96" s="84"/>
      <c r="AV96" s="85"/>
      <c r="AW96" s="83">
        <v>0</v>
      </c>
      <c r="AX96" s="84"/>
      <c r="AY96" s="84"/>
      <c r="AZ96" s="84"/>
      <c r="BA96" s="85"/>
      <c r="BB96" s="83">
        <v>0</v>
      </c>
      <c r="BC96" s="84"/>
      <c r="BD96" s="84"/>
      <c r="BE96" s="84"/>
      <c r="BF96" s="85"/>
      <c r="BG96" s="111">
        <f>IF(ISNUMBER(AR96),AR96,0)+IF(ISNUMBER(AW96),AW96,0)</f>
        <v>422700</v>
      </c>
      <c r="BH96" s="111"/>
      <c r="BI96" s="111"/>
      <c r="BJ96" s="111"/>
      <c r="BK96" s="111"/>
    </row>
    <row r="97" spans="1:63" s="8" customFormat="1" ht="12.75" customHeight="1">
      <c r="A97" s="68">
        <v>2274</v>
      </c>
      <c r="B97" s="69"/>
      <c r="C97" s="69"/>
      <c r="D97" s="70"/>
      <c r="E97" s="71" t="s">
        <v>268</v>
      </c>
      <c r="F97" s="72"/>
      <c r="G97" s="72"/>
      <c r="H97" s="72"/>
      <c r="I97" s="72"/>
      <c r="J97" s="72"/>
      <c r="K97" s="72"/>
      <c r="L97" s="72"/>
      <c r="M97" s="72"/>
      <c r="N97" s="72"/>
      <c r="O97" s="72"/>
      <c r="P97" s="72"/>
      <c r="Q97" s="72"/>
      <c r="R97" s="72"/>
      <c r="S97" s="72"/>
      <c r="T97" s="72"/>
      <c r="U97" s="72"/>
      <c r="V97" s="72"/>
      <c r="W97" s="73"/>
      <c r="X97" s="83">
        <v>752200</v>
      </c>
      <c r="Y97" s="84"/>
      <c r="Z97" s="84"/>
      <c r="AA97" s="84"/>
      <c r="AB97" s="85"/>
      <c r="AC97" s="83">
        <v>0</v>
      </c>
      <c r="AD97" s="84"/>
      <c r="AE97" s="84"/>
      <c r="AF97" s="84"/>
      <c r="AG97" s="85"/>
      <c r="AH97" s="83">
        <v>0</v>
      </c>
      <c r="AI97" s="84"/>
      <c r="AJ97" s="84"/>
      <c r="AK97" s="84"/>
      <c r="AL97" s="85"/>
      <c r="AM97" s="83">
        <f>IF(ISNUMBER(X97),X97,0)+IF(ISNUMBER(AC97),AC97,0)</f>
        <v>752200</v>
      </c>
      <c r="AN97" s="84"/>
      <c r="AO97" s="84"/>
      <c r="AP97" s="84"/>
      <c r="AQ97" s="85"/>
      <c r="AR97" s="83">
        <v>790600</v>
      </c>
      <c r="AS97" s="84"/>
      <c r="AT97" s="84"/>
      <c r="AU97" s="84"/>
      <c r="AV97" s="85"/>
      <c r="AW97" s="83">
        <v>0</v>
      </c>
      <c r="AX97" s="84"/>
      <c r="AY97" s="84"/>
      <c r="AZ97" s="84"/>
      <c r="BA97" s="85"/>
      <c r="BB97" s="83">
        <v>0</v>
      </c>
      <c r="BC97" s="84"/>
      <c r="BD97" s="84"/>
      <c r="BE97" s="84"/>
      <c r="BF97" s="85"/>
      <c r="BG97" s="111">
        <f>IF(ISNUMBER(AR97),AR97,0)+IF(ISNUMBER(AW97),AW97,0)</f>
        <v>790600</v>
      </c>
      <c r="BH97" s="111"/>
      <c r="BI97" s="111"/>
      <c r="BJ97" s="111"/>
      <c r="BK97" s="111"/>
    </row>
    <row r="98" spans="1:63" s="8" customFormat="1" ht="12.75" customHeight="1">
      <c r="A98" s="68">
        <v>2275</v>
      </c>
      <c r="B98" s="69"/>
      <c r="C98" s="69"/>
      <c r="D98" s="70"/>
      <c r="E98" s="71" t="s">
        <v>269</v>
      </c>
      <c r="F98" s="72"/>
      <c r="G98" s="72"/>
      <c r="H98" s="72"/>
      <c r="I98" s="72"/>
      <c r="J98" s="72"/>
      <c r="K98" s="72"/>
      <c r="L98" s="72"/>
      <c r="M98" s="72"/>
      <c r="N98" s="72"/>
      <c r="O98" s="72"/>
      <c r="P98" s="72"/>
      <c r="Q98" s="72"/>
      <c r="R98" s="72"/>
      <c r="S98" s="72"/>
      <c r="T98" s="72"/>
      <c r="U98" s="72"/>
      <c r="V98" s="72"/>
      <c r="W98" s="73"/>
      <c r="X98" s="83">
        <v>27800</v>
      </c>
      <c r="Y98" s="84"/>
      <c r="Z98" s="84"/>
      <c r="AA98" s="84"/>
      <c r="AB98" s="85"/>
      <c r="AC98" s="83">
        <v>0</v>
      </c>
      <c r="AD98" s="84"/>
      <c r="AE98" s="84"/>
      <c r="AF98" s="84"/>
      <c r="AG98" s="85"/>
      <c r="AH98" s="83">
        <v>0</v>
      </c>
      <c r="AI98" s="84"/>
      <c r="AJ98" s="84"/>
      <c r="AK98" s="84"/>
      <c r="AL98" s="85"/>
      <c r="AM98" s="83">
        <f>IF(ISNUMBER(X98),X98,0)+IF(ISNUMBER(AC98),AC98,0)</f>
        <v>27800</v>
      </c>
      <c r="AN98" s="84"/>
      <c r="AO98" s="84"/>
      <c r="AP98" s="84"/>
      <c r="AQ98" s="85"/>
      <c r="AR98" s="83">
        <v>29200</v>
      </c>
      <c r="AS98" s="84"/>
      <c r="AT98" s="84"/>
      <c r="AU98" s="84"/>
      <c r="AV98" s="85"/>
      <c r="AW98" s="83">
        <v>0</v>
      </c>
      <c r="AX98" s="84"/>
      <c r="AY98" s="84"/>
      <c r="AZ98" s="84"/>
      <c r="BA98" s="85"/>
      <c r="BB98" s="83">
        <v>0</v>
      </c>
      <c r="BC98" s="84"/>
      <c r="BD98" s="84"/>
      <c r="BE98" s="84"/>
      <c r="BF98" s="85"/>
      <c r="BG98" s="111">
        <f>IF(ISNUMBER(AR98),AR98,0)+IF(ISNUMBER(AW98),AW98,0)</f>
        <v>29200</v>
      </c>
      <c r="BH98" s="111"/>
      <c r="BI98" s="111"/>
      <c r="BJ98" s="111"/>
      <c r="BK98" s="111"/>
    </row>
    <row r="99" spans="1:63" s="8" customFormat="1" ht="25.5" customHeight="1">
      <c r="A99" s="68">
        <v>2282</v>
      </c>
      <c r="B99" s="69"/>
      <c r="C99" s="69"/>
      <c r="D99" s="70"/>
      <c r="E99" s="71" t="s">
        <v>270</v>
      </c>
      <c r="F99" s="72"/>
      <c r="G99" s="72"/>
      <c r="H99" s="72"/>
      <c r="I99" s="72"/>
      <c r="J99" s="72"/>
      <c r="K99" s="72"/>
      <c r="L99" s="72"/>
      <c r="M99" s="72"/>
      <c r="N99" s="72"/>
      <c r="O99" s="72"/>
      <c r="P99" s="72"/>
      <c r="Q99" s="72"/>
      <c r="R99" s="72"/>
      <c r="S99" s="72"/>
      <c r="T99" s="72"/>
      <c r="U99" s="72"/>
      <c r="V99" s="72"/>
      <c r="W99" s="73"/>
      <c r="X99" s="83">
        <v>0</v>
      </c>
      <c r="Y99" s="84"/>
      <c r="Z99" s="84"/>
      <c r="AA99" s="84"/>
      <c r="AB99" s="85"/>
      <c r="AC99" s="83">
        <v>0</v>
      </c>
      <c r="AD99" s="84"/>
      <c r="AE99" s="84"/>
      <c r="AF99" s="84"/>
      <c r="AG99" s="85"/>
      <c r="AH99" s="83">
        <v>0</v>
      </c>
      <c r="AI99" s="84"/>
      <c r="AJ99" s="84"/>
      <c r="AK99" s="84"/>
      <c r="AL99" s="85"/>
      <c r="AM99" s="83">
        <f>IF(ISNUMBER(X99),X99,0)+IF(ISNUMBER(AC99),AC99,0)</f>
        <v>0</v>
      </c>
      <c r="AN99" s="84"/>
      <c r="AO99" s="84"/>
      <c r="AP99" s="84"/>
      <c r="AQ99" s="85"/>
      <c r="AR99" s="83">
        <v>0</v>
      </c>
      <c r="AS99" s="84"/>
      <c r="AT99" s="84"/>
      <c r="AU99" s="84"/>
      <c r="AV99" s="85"/>
      <c r="AW99" s="83">
        <v>0</v>
      </c>
      <c r="AX99" s="84"/>
      <c r="AY99" s="84"/>
      <c r="AZ99" s="84"/>
      <c r="BA99" s="85"/>
      <c r="BB99" s="83">
        <v>0</v>
      </c>
      <c r="BC99" s="84"/>
      <c r="BD99" s="84"/>
      <c r="BE99" s="84"/>
      <c r="BF99" s="85"/>
      <c r="BG99" s="111">
        <f>IF(ISNUMBER(AR99),AR99,0)+IF(ISNUMBER(AW99),AW99,0)</f>
        <v>0</v>
      </c>
      <c r="BH99" s="111"/>
      <c r="BI99" s="111"/>
      <c r="BJ99" s="111"/>
      <c r="BK99" s="111"/>
    </row>
    <row r="100" spans="1:63" s="8" customFormat="1" ht="25.5" customHeight="1">
      <c r="A100" s="68">
        <v>3110</v>
      </c>
      <c r="B100" s="69"/>
      <c r="C100" s="69"/>
      <c r="D100" s="70"/>
      <c r="E100" s="71" t="s">
        <v>271</v>
      </c>
      <c r="F100" s="72"/>
      <c r="G100" s="72"/>
      <c r="H100" s="72"/>
      <c r="I100" s="72"/>
      <c r="J100" s="72"/>
      <c r="K100" s="72"/>
      <c r="L100" s="72"/>
      <c r="M100" s="72"/>
      <c r="N100" s="72"/>
      <c r="O100" s="72"/>
      <c r="P100" s="72"/>
      <c r="Q100" s="72"/>
      <c r="R100" s="72"/>
      <c r="S100" s="72"/>
      <c r="T100" s="72"/>
      <c r="U100" s="72"/>
      <c r="V100" s="72"/>
      <c r="W100" s="73"/>
      <c r="X100" s="83">
        <v>0</v>
      </c>
      <c r="Y100" s="84"/>
      <c r="Z100" s="84"/>
      <c r="AA100" s="84"/>
      <c r="AB100" s="85"/>
      <c r="AC100" s="83">
        <v>0</v>
      </c>
      <c r="AD100" s="84"/>
      <c r="AE100" s="84"/>
      <c r="AF100" s="84"/>
      <c r="AG100" s="85"/>
      <c r="AH100" s="83">
        <v>0</v>
      </c>
      <c r="AI100" s="84"/>
      <c r="AJ100" s="84"/>
      <c r="AK100" s="84"/>
      <c r="AL100" s="85"/>
      <c r="AM100" s="83">
        <f>IF(ISNUMBER(X100),X100,0)+IF(ISNUMBER(AC100),AC100,0)</f>
        <v>0</v>
      </c>
      <c r="AN100" s="84"/>
      <c r="AO100" s="84"/>
      <c r="AP100" s="84"/>
      <c r="AQ100" s="85"/>
      <c r="AR100" s="83">
        <v>0</v>
      </c>
      <c r="AS100" s="84"/>
      <c r="AT100" s="84"/>
      <c r="AU100" s="84"/>
      <c r="AV100" s="85"/>
      <c r="AW100" s="83">
        <v>0</v>
      </c>
      <c r="AX100" s="84"/>
      <c r="AY100" s="84"/>
      <c r="AZ100" s="84"/>
      <c r="BA100" s="85"/>
      <c r="BB100" s="83">
        <v>0</v>
      </c>
      <c r="BC100" s="84"/>
      <c r="BD100" s="84"/>
      <c r="BE100" s="84"/>
      <c r="BF100" s="85"/>
      <c r="BG100" s="111">
        <f>IF(ISNUMBER(AR100),AR100,0)+IF(ISNUMBER(AW100),AW100,0)</f>
        <v>0</v>
      </c>
      <c r="BH100" s="111"/>
      <c r="BI100" s="111"/>
      <c r="BJ100" s="111"/>
      <c r="BK100" s="111"/>
    </row>
    <row r="101" spans="1:63" s="8" customFormat="1" ht="12.75" customHeight="1">
      <c r="A101" s="68">
        <v>3132</v>
      </c>
      <c r="B101" s="69"/>
      <c r="C101" s="69"/>
      <c r="D101" s="70"/>
      <c r="E101" s="71" t="s">
        <v>272</v>
      </c>
      <c r="F101" s="72"/>
      <c r="G101" s="72"/>
      <c r="H101" s="72"/>
      <c r="I101" s="72"/>
      <c r="J101" s="72"/>
      <c r="K101" s="72"/>
      <c r="L101" s="72"/>
      <c r="M101" s="72"/>
      <c r="N101" s="72"/>
      <c r="O101" s="72"/>
      <c r="P101" s="72"/>
      <c r="Q101" s="72"/>
      <c r="R101" s="72"/>
      <c r="S101" s="72"/>
      <c r="T101" s="72"/>
      <c r="U101" s="72"/>
      <c r="V101" s="72"/>
      <c r="W101" s="73"/>
      <c r="X101" s="83">
        <v>0</v>
      </c>
      <c r="Y101" s="84"/>
      <c r="Z101" s="84"/>
      <c r="AA101" s="84"/>
      <c r="AB101" s="85"/>
      <c r="AC101" s="83">
        <v>0</v>
      </c>
      <c r="AD101" s="84"/>
      <c r="AE101" s="84"/>
      <c r="AF101" s="84"/>
      <c r="AG101" s="85"/>
      <c r="AH101" s="83">
        <v>0</v>
      </c>
      <c r="AI101" s="84"/>
      <c r="AJ101" s="84"/>
      <c r="AK101" s="84"/>
      <c r="AL101" s="85"/>
      <c r="AM101" s="83">
        <f>IF(ISNUMBER(X101),X101,0)+IF(ISNUMBER(AC101),AC101,0)</f>
        <v>0</v>
      </c>
      <c r="AN101" s="84"/>
      <c r="AO101" s="84"/>
      <c r="AP101" s="84"/>
      <c r="AQ101" s="85"/>
      <c r="AR101" s="83">
        <v>0</v>
      </c>
      <c r="AS101" s="84"/>
      <c r="AT101" s="84"/>
      <c r="AU101" s="84"/>
      <c r="AV101" s="85"/>
      <c r="AW101" s="83">
        <v>0</v>
      </c>
      <c r="AX101" s="84"/>
      <c r="AY101" s="84"/>
      <c r="AZ101" s="84"/>
      <c r="BA101" s="85"/>
      <c r="BB101" s="83">
        <v>0</v>
      </c>
      <c r="BC101" s="84"/>
      <c r="BD101" s="84"/>
      <c r="BE101" s="84"/>
      <c r="BF101" s="85"/>
      <c r="BG101" s="111">
        <f>IF(ISNUMBER(AR101),AR101,0)+IF(ISNUMBER(AW101),AW101,0)</f>
        <v>0</v>
      </c>
      <c r="BH101" s="111"/>
      <c r="BI101" s="111"/>
      <c r="BJ101" s="111"/>
      <c r="BK101" s="111"/>
    </row>
    <row r="102" spans="1:63" s="9" customFormat="1" ht="12.75" customHeight="1">
      <c r="A102" s="138"/>
      <c r="B102" s="139"/>
      <c r="C102" s="139"/>
      <c r="D102" s="141"/>
      <c r="E102" s="144" t="s">
        <v>179</v>
      </c>
      <c r="F102" s="145"/>
      <c r="G102" s="145"/>
      <c r="H102" s="145"/>
      <c r="I102" s="145"/>
      <c r="J102" s="145"/>
      <c r="K102" s="145"/>
      <c r="L102" s="145"/>
      <c r="M102" s="145"/>
      <c r="N102" s="145"/>
      <c r="O102" s="145"/>
      <c r="P102" s="145"/>
      <c r="Q102" s="145"/>
      <c r="R102" s="145"/>
      <c r="S102" s="145"/>
      <c r="T102" s="145"/>
      <c r="U102" s="145"/>
      <c r="V102" s="145"/>
      <c r="W102" s="146"/>
      <c r="X102" s="162">
        <v>15978900</v>
      </c>
      <c r="Y102" s="163"/>
      <c r="Z102" s="163"/>
      <c r="AA102" s="163"/>
      <c r="AB102" s="164"/>
      <c r="AC102" s="162">
        <v>0</v>
      </c>
      <c r="AD102" s="163"/>
      <c r="AE102" s="163"/>
      <c r="AF102" s="163"/>
      <c r="AG102" s="164"/>
      <c r="AH102" s="162">
        <v>0</v>
      </c>
      <c r="AI102" s="163"/>
      <c r="AJ102" s="163"/>
      <c r="AK102" s="163"/>
      <c r="AL102" s="164"/>
      <c r="AM102" s="162">
        <f>IF(ISNUMBER(X102),X102,0)+IF(ISNUMBER(AC102),AC102,0)</f>
        <v>15978900</v>
      </c>
      <c r="AN102" s="163"/>
      <c r="AO102" s="163"/>
      <c r="AP102" s="163"/>
      <c r="AQ102" s="164"/>
      <c r="AR102" s="162">
        <v>16971900</v>
      </c>
      <c r="AS102" s="163"/>
      <c r="AT102" s="163"/>
      <c r="AU102" s="163"/>
      <c r="AV102" s="164"/>
      <c r="AW102" s="162">
        <v>0</v>
      </c>
      <c r="AX102" s="163"/>
      <c r="AY102" s="163"/>
      <c r="AZ102" s="163"/>
      <c r="BA102" s="164"/>
      <c r="BB102" s="162">
        <v>0</v>
      </c>
      <c r="BC102" s="163"/>
      <c r="BD102" s="163"/>
      <c r="BE102" s="163"/>
      <c r="BF102" s="164"/>
      <c r="BG102" s="161">
        <f>IF(ISNUMBER(AR102),AR102,0)+IF(ISNUMBER(AW102),AW102,0)</f>
        <v>16971900</v>
      </c>
      <c r="BH102" s="161"/>
      <c r="BI102" s="161"/>
      <c r="BJ102" s="161"/>
      <c r="BK102" s="161"/>
    </row>
    <row r="104" spans="1:64" ht="14.25" customHeight="1">
      <c r="A104" s="51" t="s">
        <v>355</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row>
    <row r="105" spans="1:63" ht="15" customHeight="1">
      <c r="A105" s="76" t="s">
        <v>244</v>
      </c>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row>
    <row r="106" spans="1:63" ht="22.5" customHeight="1">
      <c r="A106" s="98" t="s">
        <v>150</v>
      </c>
      <c r="B106" s="99"/>
      <c r="C106" s="99"/>
      <c r="D106" s="99"/>
      <c r="E106" s="100"/>
      <c r="F106" s="89" t="s">
        <v>20</v>
      </c>
      <c r="G106" s="90"/>
      <c r="H106" s="90"/>
      <c r="I106" s="90"/>
      <c r="J106" s="90"/>
      <c r="K106" s="90"/>
      <c r="L106" s="90"/>
      <c r="M106" s="90"/>
      <c r="N106" s="90"/>
      <c r="O106" s="90"/>
      <c r="P106" s="90"/>
      <c r="Q106" s="90"/>
      <c r="R106" s="90"/>
      <c r="S106" s="90"/>
      <c r="T106" s="90"/>
      <c r="U106" s="90"/>
      <c r="V106" s="90"/>
      <c r="W106" s="91"/>
      <c r="X106" s="48" t="s">
        <v>248</v>
      </c>
      <c r="Y106" s="48"/>
      <c r="Z106" s="48"/>
      <c r="AA106" s="48"/>
      <c r="AB106" s="48"/>
      <c r="AC106" s="48"/>
      <c r="AD106" s="48"/>
      <c r="AE106" s="48"/>
      <c r="AF106" s="48"/>
      <c r="AG106" s="48"/>
      <c r="AH106" s="48"/>
      <c r="AI106" s="48"/>
      <c r="AJ106" s="48"/>
      <c r="AK106" s="48"/>
      <c r="AL106" s="48"/>
      <c r="AM106" s="48"/>
      <c r="AN106" s="48"/>
      <c r="AO106" s="48"/>
      <c r="AP106" s="48"/>
      <c r="AQ106" s="48"/>
      <c r="AR106" s="65" t="s">
        <v>250</v>
      </c>
      <c r="AS106" s="66"/>
      <c r="AT106" s="66"/>
      <c r="AU106" s="66"/>
      <c r="AV106" s="66"/>
      <c r="AW106" s="66"/>
      <c r="AX106" s="66"/>
      <c r="AY106" s="66"/>
      <c r="AZ106" s="66"/>
      <c r="BA106" s="66"/>
      <c r="BB106" s="66"/>
      <c r="BC106" s="66"/>
      <c r="BD106" s="66"/>
      <c r="BE106" s="66"/>
      <c r="BF106" s="66"/>
      <c r="BG106" s="66"/>
      <c r="BH106" s="66"/>
      <c r="BI106" s="66"/>
      <c r="BJ106" s="66"/>
      <c r="BK106" s="67"/>
    </row>
    <row r="107" spans="1:63" ht="53.25" customHeight="1">
      <c r="A107" s="101"/>
      <c r="B107" s="102"/>
      <c r="C107" s="102"/>
      <c r="D107" s="102"/>
      <c r="E107" s="103"/>
      <c r="F107" s="92"/>
      <c r="G107" s="93"/>
      <c r="H107" s="93"/>
      <c r="I107" s="93"/>
      <c r="J107" s="93"/>
      <c r="K107" s="93"/>
      <c r="L107" s="93"/>
      <c r="M107" s="93"/>
      <c r="N107" s="93"/>
      <c r="O107" s="93"/>
      <c r="P107" s="93"/>
      <c r="Q107" s="93"/>
      <c r="R107" s="93"/>
      <c r="S107" s="93"/>
      <c r="T107" s="93"/>
      <c r="U107" s="93"/>
      <c r="V107" s="93"/>
      <c r="W107" s="94"/>
      <c r="X107" s="65" t="s">
        <v>5</v>
      </c>
      <c r="Y107" s="66"/>
      <c r="Z107" s="66"/>
      <c r="AA107" s="66"/>
      <c r="AB107" s="67"/>
      <c r="AC107" s="65" t="s">
        <v>4</v>
      </c>
      <c r="AD107" s="66"/>
      <c r="AE107" s="66"/>
      <c r="AF107" s="66"/>
      <c r="AG107" s="67"/>
      <c r="AH107" s="86" t="s">
        <v>147</v>
      </c>
      <c r="AI107" s="87"/>
      <c r="AJ107" s="87"/>
      <c r="AK107" s="87"/>
      <c r="AL107" s="88"/>
      <c r="AM107" s="65" t="s">
        <v>6</v>
      </c>
      <c r="AN107" s="66"/>
      <c r="AO107" s="66"/>
      <c r="AP107" s="66"/>
      <c r="AQ107" s="67"/>
      <c r="AR107" s="65" t="s">
        <v>5</v>
      </c>
      <c r="AS107" s="66"/>
      <c r="AT107" s="66"/>
      <c r="AU107" s="66"/>
      <c r="AV107" s="67"/>
      <c r="AW107" s="65" t="s">
        <v>4</v>
      </c>
      <c r="AX107" s="66"/>
      <c r="AY107" s="66"/>
      <c r="AZ107" s="66"/>
      <c r="BA107" s="67"/>
      <c r="BB107" s="110" t="s">
        <v>147</v>
      </c>
      <c r="BC107" s="110"/>
      <c r="BD107" s="110"/>
      <c r="BE107" s="110"/>
      <c r="BF107" s="110"/>
      <c r="BG107" s="65" t="s">
        <v>118</v>
      </c>
      <c r="BH107" s="66"/>
      <c r="BI107" s="66"/>
      <c r="BJ107" s="66"/>
      <c r="BK107" s="67"/>
    </row>
    <row r="108" spans="1:63" ht="15" customHeight="1">
      <c r="A108" s="65">
        <v>1</v>
      </c>
      <c r="B108" s="66"/>
      <c r="C108" s="66"/>
      <c r="D108" s="66"/>
      <c r="E108" s="67"/>
      <c r="F108" s="65">
        <v>2</v>
      </c>
      <c r="G108" s="66"/>
      <c r="H108" s="66"/>
      <c r="I108" s="66"/>
      <c r="J108" s="66"/>
      <c r="K108" s="66"/>
      <c r="L108" s="66"/>
      <c r="M108" s="66"/>
      <c r="N108" s="66"/>
      <c r="O108" s="66"/>
      <c r="P108" s="66"/>
      <c r="Q108" s="66"/>
      <c r="R108" s="66"/>
      <c r="S108" s="66"/>
      <c r="T108" s="66"/>
      <c r="U108" s="66"/>
      <c r="V108" s="66"/>
      <c r="W108" s="67"/>
      <c r="X108" s="65">
        <v>3</v>
      </c>
      <c r="Y108" s="66"/>
      <c r="Z108" s="66"/>
      <c r="AA108" s="66"/>
      <c r="AB108" s="67"/>
      <c r="AC108" s="65">
        <v>4</v>
      </c>
      <c r="AD108" s="66"/>
      <c r="AE108" s="66"/>
      <c r="AF108" s="66"/>
      <c r="AG108" s="67"/>
      <c r="AH108" s="65">
        <v>5</v>
      </c>
      <c r="AI108" s="66"/>
      <c r="AJ108" s="66"/>
      <c r="AK108" s="66"/>
      <c r="AL108" s="67"/>
      <c r="AM108" s="65">
        <v>6</v>
      </c>
      <c r="AN108" s="66"/>
      <c r="AO108" s="66"/>
      <c r="AP108" s="66"/>
      <c r="AQ108" s="67"/>
      <c r="AR108" s="65">
        <v>7</v>
      </c>
      <c r="AS108" s="66"/>
      <c r="AT108" s="66"/>
      <c r="AU108" s="66"/>
      <c r="AV108" s="67"/>
      <c r="AW108" s="65">
        <v>8</v>
      </c>
      <c r="AX108" s="66"/>
      <c r="AY108" s="66"/>
      <c r="AZ108" s="66"/>
      <c r="BA108" s="67"/>
      <c r="BB108" s="65">
        <v>9</v>
      </c>
      <c r="BC108" s="66"/>
      <c r="BD108" s="66"/>
      <c r="BE108" s="66"/>
      <c r="BF108" s="67"/>
      <c r="BG108" s="65">
        <v>10</v>
      </c>
      <c r="BH108" s="66"/>
      <c r="BI108" s="66"/>
      <c r="BJ108" s="66"/>
      <c r="BK108" s="67"/>
    </row>
    <row r="109" spans="1:79" s="2" customFormat="1" ht="15" customHeight="1" hidden="1">
      <c r="A109" s="68" t="s">
        <v>85</v>
      </c>
      <c r="B109" s="69"/>
      <c r="C109" s="69"/>
      <c r="D109" s="69"/>
      <c r="E109" s="70"/>
      <c r="F109" s="68" t="s">
        <v>78</v>
      </c>
      <c r="G109" s="69"/>
      <c r="H109" s="69"/>
      <c r="I109" s="69"/>
      <c r="J109" s="69"/>
      <c r="K109" s="69"/>
      <c r="L109" s="69"/>
      <c r="M109" s="69"/>
      <c r="N109" s="69"/>
      <c r="O109" s="69"/>
      <c r="P109" s="69"/>
      <c r="Q109" s="69"/>
      <c r="R109" s="69"/>
      <c r="S109" s="69"/>
      <c r="T109" s="69"/>
      <c r="U109" s="69"/>
      <c r="V109" s="69"/>
      <c r="W109" s="70"/>
      <c r="X109" s="68" t="s">
        <v>81</v>
      </c>
      <c r="Y109" s="69"/>
      <c r="Z109" s="69"/>
      <c r="AA109" s="69"/>
      <c r="AB109" s="70"/>
      <c r="AC109" s="68" t="s">
        <v>82</v>
      </c>
      <c r="AD109" s="69"/>
      <c r="AE109" s="69"/>
      <c r="AF109" s="69"/>
      <c r="AG109" s="70"/>
      <c r="AH109" s="68" t="s">
        <v>116</v>
      </c>
      <c r="AI109" s="69"/>
      <c r="AJ109" s="69"/>
      <c r="AK109" s="69"/>
      <c r="AL109" s="70"/>
      <c r="AM109" s="79" t="s">
        <v>218</v>
      </c>
      <c r="AN109" s="80"/>
      <c r="AO109" s="80"/>
      <c r="AP109" s="80"/>
      <c r="AQ109" s="81"/>
      <c r="AR109" s="68" t="s">
        <v>83</v>
      </c>
      <c r="AS109" s="69"/>
      <c r="AT109" s="69"/>
      <c r="AU109" s="69"/>
      <c r="AV109" s="70"/>
      <c r="AW109" s="68" t="s">
        <v>84</v>
      </c>
      <c r="AX109" s="69"/>
      <c r="AY109" s="69"/>
      <c r="AZ109" s="69"/>
      <c r="BA109" s="70"/>
      <c r="BB109" s="68" t="s">
        <v>117</v>
      </c>
      <c r="BC109" s="69"/>
      <c r="BD109" s="69"/>
      <c r="BE109" s="69"/>
      <c r="BF109" s="70"/>
      <c r="BG109" s="79" t="s">
        <v>218</v>
      </c>
      <c r="BH109" s="80"/>
      <c r="BI109" s="80"/>
      <c r="BJ109" s="80"/>
      <c r="BK109" s="81"/>
      <c r="CA109" t="s">
        <v>39</v>
      </c>
    </row>
    <row r="110" spans="1:79" s="9" customFormat="1" ht="12.75" customHeight="1">
      <c r="A110" s="138"/>
      <c r="B110" s="139"/>
      <c r="C110" s="139"/>
      <c r="D110" s="139"/>
      <c r="E110" s="141"/>
      <c r="F110" s="138" t="s">
        <v>179</v>
      </c>
      <c r="G110" s="139"/>
      <c r="H110" s="139"/>
      <c r="I110" s="139"/>
      <c r="J110" s="139"/>
      <c r="K110" s="139"/>
      <c r="L110" s="139"/>
      <c r="M110" s="139"/>
      <c r="N110" s="139"/>
      <c r="O110" s="139"/>
      <c r="P110" s="139"/>
      <c r="Q110" s="139"/>
      <c r="R110" s="139"/>
      <c r="S110" s="139"/>
      <c r="T110" s="139"/>
      <c r="U110" s="139"/>
      <c r="V110" s="139"/>
      <c r="W110" s="141"/>
      <c r="X110" s="165"/>
      <c r="Y110" s="166"/>
      <c r="Z110" s="166"/>
      <c r="AA110" s="166"/>
      <c r="AB110" s="167"/>
      <c r="AC110" s="165"/>
      <c r="AD110" s="166"/>
      <c r="AE110" s="166"/>
      <c r="AF110" s="166"/>
      <c r="AG110" s="167"/>
      <c r="AH110" s="161"/>
      <c r="AI110" s="161"/>
      <c r="AJ110" s="161"/>
      <c r="AK110" s="161"/>
      <c r="AL110" s="161"/>
      <c r="AM110" s="161">
        <f>IF(ISNUMBER(X110),X110,0)+IF(ISNUMBER(AC110),AC110,0)</f>
        <v>0</v>
      </c>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f>IF(ISNUMBER(AR110),AR110,0)+IF(ISNUMBER(AW110),AW110,0)</f>
        <v>0</v>
      </c>
      <c r="BH110" s="161"/>
      <c r="BI110" s="161"/>
      <c r="BJ110" s="161"/>
      <c r="BK110" s="161"/>
      <c r="CA110" s="9" t="s">
        <v>40</v>
      </c>
    </row>
    <row r="113" spans="1:64" ht="14.25" customHeight="1">
      <c r="A113" s="51" t="s">
        <v>151</v>
      </c>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row>
    <row r="114" spans="1:64" ht="14.25" customHeight="1">
      <c r="A114" s="51" t="s">
        <v>342</v>
      </c>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row>
    <row r="115" spans="1:77" ht="15" customHeight="1">
      <c r="A115" s="76" t="s">
        <v>244</v>
      </c>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row>
    <row r="116" spans="1:77" ht="22.5" customHeight="1">
      <c r="A116" s="89" t="s">
        <v>7</v>
      </c>
      <c r="B116" s="90"/>
      <c r="C116" s="90"/>
      <c r="D116" s="89" t="s">
        <v>152</v>
      </c>
      <c r="E116" s="90"/>
      <c r="F116" s="90"/>
      <c r="G116" s="90"/>
      <c r="H116" s="90"/>
      <c r="I116" s="90"/>
      <c r="J116" s="90"/>
      <c r="K116" s="90"/>
      <c r="L116" s="90"/>
      <c r="M116" s="90"/>
      <c r="N116" s="90"/>
      <c r="O116" s="90"/>
      <c r="P116" s="90"/>
      <c r="Q116" s="90"/>
      <c r="R116" s="90"/>
      <c r="S116" s="90"/>
      <c r="T116" s="91"/>
      <c r="U116" s="65" t="s">
        <v>245</v>
      </c>
      <c r="V116" s="66"/>
      <c r="W116" s="66"/>
      <c r="X116" s="66"/>
      <c r="Y116" s="66"/>
      <c r="Z116" s="66"/>
      <c r="AA116" s="66"/>
      <c r="AB116" s="66"/>
      <c r="AC116" s="66"/>
      <c r="AD116" s="66"/>
      <c r="AE116" s="66"/>
      <c r="AF116" s="66"/>
      <c r="AG116" s="66"/>
      <c r="AH116" s="66"/>
      <c r="AI116" s="66"/>
      <c r="AJ116" s="66"/>
      <c r="AK116" s="66"/>
      <c r="AL116" s="66"/>
      <c r="AM116" s="67"/>
      <c r="AN116" s="65" t="s">
        <v>246</v>
      </c>
      <c r="AO116" s="66"/>
      <c r="AP116" s="66"/>
      <c r="AQ116" s="66"/>
      <c r="AR116" s="66"/>
      <c r="AS116" s="66"/>
      <c r="AT116" s="66"/>
      <c r="AU116" s="66"/>
      <c r="AV116" s="66"/>
      <c r="AW116" s="66"/>
      <c r="AX116" s="66"/>
      <c r="AY116" s="66"/>
      <c r="AZ116" s="66"/>
      <c r="BA116" s="66"/>
      <c r="BB116" s="66"/>
      <c r="BC116" s="66"/>
      <c r="BD116" s="66"/>
      <c r="BE116" s="66"/>
      <c r="BF116" s="67"/>
      <c r="BG116" s="48" t="s">
        <v>247</v>
      </c>
      <c r="BH116" s="48"/>
      <c r="BI116" s="48"/>
      <c r="BJ116" s="48"/>
      <c r="BK116" s="48"/>
      <c r="BL116" s="48"/>
      <c r="BM116" s="48"/>
      <c r="BN116" s="48"/>
      <c r="BO116" s="48"/>
      <c r="BP116" s="48"/>
      <c r="BQ116" s="48"/>
      <c r="BR116" s="48"/>
      <c r="BS116" s="48"/>
      <c r="BT116" s="48"/>
      <c r="BU116" s="48"/>
      <c r="BV116" s="48"/>
      <c r="BW116" s="48"/>
      <c r="BX116" s="48"/>
      <c r="BY116" s="48"/>
    </row>
    <row r="117" spans="1:77" ht="52.5" customHeight="1">
      <c r="A117" s="92"/>
      <c r="B117" s="93"/>
      <c r="C117" s="93"/>
      <c r="D117" s="92"/>
      <c r="E117" s="93"/>
      <c r="F117" s="93"/>
      <c r="G117" s="93"/>
      <c r="H117" s="93"/>
      <c r="I117" s="93"/>
      <c r="J117" s="93"/>
      <c r="K117" s="93"/>
      <c r="L117" s="93"/>
      <c r="M117" s="93"/>
      <c r="N117" s="93"/>
      <c r="O117" s="93"/>
      <c r="P117" s="93"/>
      <c r="Q117" s="93"/>
      <c r="R117" s="93"/>
      <c r="S117" s="93"/>
      <c r="T117" s="94"/>
      <c r="U117" s="65" t="s">
        <v>5</v>
      </c>
      <c r="V117" s="66"/>
      <c r="W117" s="66"/>
      <c r="X117" s="66"/>
      <c r="Y117" s="67"/>
      <c r="Z117" s="65" t="s">
        <v>4</v>
      </c>
      <c r="AA117" s="66"/>
      <c r="AB117" s="66"/>
      <c r="AC117" s="66"/>
      <c r="AD117" s="67"/>
      <c r="AE117" s="86" t="s">
        <v>147</v>
      </c>
      <c r="AF117" s="87"/>
      <c r="AG117" s="87"/>
      <c r="AH117" s="88"/>
      <c r="AI117" s="65" t="s">
        <v>6</v>
      </c>
      <c r="AJ117" s="66"/>
      <c r="AK117" s="66"/>
      <c r="AL117" s="66"/>
      <c r="AM117" s="67"/>
      <c r="AN117" s="65" t="s">
        <v>5</v>
      </c>
      <c r="AO117" s="66"/>
      <c r="AP117" s="66"/>
      <c r="AQ117" s="66"/>
      <c r="AR117" s="67"/>
      <c r="AS117" s="65" t="s">
        <v>4</v>
      </c>
      <c r="AT117" s="66"/>
      <c r="AU117" s="66"/>
      <c r="AV117" s="66"/>
      <c r="AW117" s="67"/>
      <c r="AX117" s="86" t="s">
        <v>147</v>
      </c>
      <c r="AY117" s="87"/>
      <c r="AZ117" s="87"/>
      <c r="BA117" s="88"/>
      <c r="BB117" s="65" t="s">
        <v>118</v>
      </c>
      <c r="BC117" s="66"/>
      <c r="BD117" s="66"/>
      <c r="BE117" s="66"/>
      <c r="BF117" s="67"/>
      <c r="BG117" s="65" t="s">
        <v>5</v>
      </c>
      <c r="BH117" s="66"/>
      <c r="BI117" s="66"/>
      <c r="BJ117" s="66"/>
      <c r="BK117" s="67"/>
      <c r="BL117" s="48" t="s">
        <v>4</v>
      </c>
      <c r="BM117" s="48"/>
      <c r="BN117" s="48"/>
      <c r="BO117" s="48"/>
      <c r="BP117" s="48"/>
      <c r="BQ117" s="110" t="s">
        <v>147</v>
      </c>
      <c r="BR117" s="110"/>
      <c r="BS117" s="110"/>
      <c r="BT117" s="110"/>
      <c r="BU117" s="65" t="s">
        <v>119</v>
      </c>
      <c r="BV117" s="66"/>
      <c r="BW117" s="66"/>
      <c r="BX117" s="66"/>
      <c r="BY117" s="67"/>
    </row>
    <row r="118" spans="1:77" ht="15" customHeight="1">
      <c r="A118" s="65">
        <v>1</v>
      </c>
      <c r="B118" s="66"/>
      <c r="C118" s="66"/>
      <c r="D118" s="65">
        <v>2</v>
      </c>
      <c r="E118" s="66"/>
      <c r="F118" s="66"/>
      <c r="G118" s="66"/>
      <c r="H118" s="66"/>
      <c r="I118" s="66"/>
      <c r="J118" s="66"/>
      <c r="K118" s="66"/>
      <c r="L118" s="66"/>
      <c r="M118" s="66"/>
      <c r="N118" s="66"/>
      <c r="O118" s="66"/>
      <c r="P118" s="66"/>
      <c r="Q118" s="66"/>
      <c r="R118" s="66"/>
      <c r="S118" s="66"/>
      <c r="T118" s="67"/>
      <c r="U118" s="65">
        <v>3</v>
      </c>
      <c r="V118" s="66"/>
      <c r="W118" s="66"/>
      <c r="X118" s="66"/>
      <c r="Y118" s="67"/>
      <c r="Z118" s="65">
        <v>4</v>
      </c>
      <c r="AA118" s="66"/>
      <c r="AB118" s="66"/>
      <c r="AC118" s="66"/>
      <c r="AD118" s="67"/>
      <c r="AE118" s="65">
        <v>5</v>
      </c>
      <c r="AF118" s="66"/>
      <c r="AG118" s="66"/>
      <c r="AH118" s="67"/>
      <c r="AI118" s="65">
        <v>6</v>
      </c>
      <c r="AJ118" s="66"/>
      <c r="AK118" s="66"/>
      <c r="AL118" s="66"/>
      <c r="AM118" s="67"/>
      <c r="AN118" s="65">
        <v>7</v>
      </c>
      <c r="AO118" s="66"/>
      <c r="AP118" s="66"/>
      <c r="AQ118" s="66"/>
      <c r="AR118" s="67"/>
      <c r="AS118" s="65">
        <v>8</v>
      </c>
      <c r="AT118" s="66"/>
      <c r="AU118" s="66"/>
      <c r="AV118" s="66"/>
      <c r="AW118" s="67"/>
      <c r="AX118" s="48">
        <v>9</v>
      </c>
      <c r="AY118" s="48"/>
      <c r="AZ118" s="48"/>
      <c r="BA118" s="48"/>
      <c r="BB118" s="65">
        <v>10</v>
      </c>
      <c r="BC118" s="66"/>
      <c r="BD118" s="66"/>
      <c r="BE118" s="66"/>
      <c r="BF118" s="67"/>
      <c r="BG118" s="65">
        <v>11</v>
      </c>
      <c r="BH118" s="66"/>
      <c r="BI118" s="66"/>
      <c r="BJ118" s="66"/>
      <c r="BK118" s="67"/>
      <c r="BL118" s="48">
        <v>12</v>
      </c>
      <c r="BM118" s="48"/>
      <c r="BN118" s="48"/>
      <c r="BO118" s="48"/>
      <c r="BP118" s="48"/>
      <c r="BQ118" s="65">
        <v>13</v>
      </c>
      <c r="BR118" s="66"/>
      <c r="BS118" s="66"/>
      <c r="BT118" s="67"/>
      <c r="BU118" s="65">
        <v>14</v>
      </c>
      <c r="BV118" s="66"/>
      <c r="BW118" s="66"/>
      <c r="BX118" s="66"/>
      <c r="BY118" s="67"/>
    </row>
    <row r="119" spans="1:79" s="2" customFormat="1" ht="14.25" customHeight="1" hidden="1">
      <c r="A119" s="68" t="s">
        <v>90</v>
      </c>
      <c r="B119" s="69"/>
      <c r="C119" s="69"/>
      <c r="D119" s="68" t="s">
        <v>78</v>
      </c>
      <c r="E119" s="69"/>
      <c r="F119" s="69"/>
      <c r="G119" s="69"/>
      <c r="H119" s="69"/>
      <c r="I119" s="69"/>
      <c r="J119" s="69"/>
      <c r="K119" s="69"/>
      <c r="L119" s="69"/>
      <c r="M119" s="69"/>
      <c r="N119" s="69"/>
      <c r="O119" s="69"/>
      <c r="P119" s="69"/>
      <c r="Q119" s="69"/>
      <c r="R119" s="69"/>
      <c r="S119" s="69"/>
      <c r="T119" s="70"/>
      <c r="U119" s="46" t="s">
        <v>86</v>
      </c>
      <c r="V119" s="46"/>
      <c r="W119" s="46"/>
      <c r="X119" s="46"/>
      <c r="Y119" s="46"/>
      <c r="Z119" s="46" t="s">
        <v>87</v>
      </c>
      <c r="AA119" s="46"/>
      <c r="AB119" s="46"/>
      <c r="AC119" s="46"/>
      <c r="AD119" s="46"/>
      <c r="AE119" s="46" t="s">
        <v>113</v>
      </c>
      <c r="AF119" s="46"/>
      <c r="AG119" s="46"/>
      <c r="AH119" s="46"/>
      <c r="AI119" s="82" t="s">
        <v>217</v>
      </c>
      <c r="AJ119" s="82"/>
      <c r="AK119" s="82"/>
      <c r="AL119" s="82"/>
      <c r="AM119" s="82"/>
      <c r="AN119" s="46" t="s">
        <v>88</v>
      </c>
      <c r="AO119" s="46"/>
      <c r="AP119" s="46"/>
      <c r="AQ119" s="46"/>
      <c r="AR119" s="46"/>
      <c r="AS119" s="46" t="s">
        <v>89</v>
      </c>
      <c r="AT119" s="46"/>
      <c r="AU119" s="46"/>
      <c r="AV119" s="46"/>
      <c r="AW119" s="46"/>
      <c r="AX119" s="46" t="s">
        <v>114</v>
      </c>
      <c r="AY119" s="46"/>
      <c r="AZ119" s="46"/>
      <c r="BA119" s="46"/>
      <c r="BB119" s="82" t="s">
        <v>217</v>
      </c>
      <c r="BC119" s="82"/>
      <c r="BD119" s="82"/>
      <c r="BE119" s="82"/>
      <c r="BF119" s="82"/>
      <c r="BG119" s="46" t="s">
        <v>79</v>
      </c>
      <c r="BH119" s="46"/>
      <c r="BI119" s="46"/>
      <c r="BJ119" s="46"/>
      <c r="BK119" s="46"/>
      <c r="BL119" s="46" t="s">
        <v>80</v>
      </c>
      <c r="BM119" s="46"/>
      <c r="BN119" s="46"/>
      <c r="BO119" s="46"/>
      <c r="BP119" s="46"/>
      <c r="BQ119" s="46" t="s">
        <v>115</v>
      </c>
      <c r="BR119" s="46"/>
      <c r="BS119" s="46"/>
      <c r="BT119" s="46"/>
      <c r="BU119" s="82" t="s">
        <v>217</v>
      </c>
      <c r="BV119" s="82"/>
      <c r="BW119" s="82"/>
      <c r="BX119" s="82"/>
      <c r="BY119" s="82"/>
      <c r="CA119" t="s">
        <v>41</v>
      </c>
    </row>
    <row r="120" spans="1:79" s="8" customFormat="1" ht="12.75" customHeight="1">
      <c r="A120" s="68">
        <v>1</v>
      </c>
      <c r="B120" s="69"/>
      <c r="C120" s="69"/>
      <c r="D120" s="71" t="s">
        <v>273</v>
      </c>
      <c r="E120" s="72"/>
      <c r="F120" s="72"/>
      <c r="G120" s="72"/>
      <c r="H120" s="72"/>
      <c r="I120" s="72"/>
      <c r="J120" s="72"/>
      <c r="K120" s="72"/>
      <c r="L120" s="72"/>
      <c r="M120" s="72"/>
      <c r="N120" s="72"/>
      <c r="O120" s="72"/>
      <c r="P120" s="72"/>
      <c r="Q120" s="72"/>
      <c r="R120" s="72"/>
      <c r="S120" s="72"/>
      <c r="T120" s="73"/>
      <c r="U120" s="83">
        <v>6803062</v>
      </c>
      <c r="V120" s="84"/>
      <c r="W120" s="84"/>
      <c r="X120" s="84"/>
      <c r="Y120" s="85"/>
      <c r="Z120" s="83">
        <v>80399</v>
      </c>
      <c r="AA120" s="84"/>
      <c r="AB120" s="84"/>
      <c r="AC120" s="84"/>
      <c r="AD120" s="85"/>
      <c r="AE120" s="83">
        <v>49399</v>
      </c>
      <c r="AF120" s="84"/>
      <c r="AG120" s="84"/>
      <c r="AH120" s="85"/>
      <c r="AI120" s="83">
        <f>IF(ISNUMBER(U120),U120,0)+IF(ISNUMBER(Z120),Z120,0)</f>
        <v>6883461</v>
      </c>
      <c r="AJ120" s="84"/>
      <c r="AK120" s="84"/>
      <c r="AL120" s="84"/>
      <c r="AM120" s="85"/>
      <c r="AN120" s="83">
        <v>8252700</v>
      </c>
      <c r="AO120" s="84"/>
      <c r="AP120" s="84"/>
      <c r="AQ120" s="84"/>
      <c r="AR120" s="85"/>
      <c r="AS120" s="83">
        <v>165000</v>
      </c>
      <c r="AT120" s="84"/>
      <c r="AU120" s="84"/>
      <c r="AV120" s="84"/>
      <c r="AW120" s="85"/>
      <c r="AX120" s="83">
        <v>165000</v>
      </c>
      <c r="AY120" s="84"/>
      <c r="AZ120" s="84"/>
      <c r="BA120" s="85"/>
      <c r="BB120" s="83">
        <f>IF(ISNUMBER(AN120),AN120,0)+IF(ISNUMBER(AS120),AS120,0)</f>
        <v>8417700</v>
      </c>
      <c r="BC120" s="84"/>
      <c r="BD120" s="84"/>
      <c r="BE120" s="84"/>
      <c r="BF120" s="85"/>
      <c r="BG120" s="83">
        <v>9078200</v>
      </c>
      <c r="BH120" s="84"/>
      <c r="BI120" s="84"/>
      <c r="BJ120" s="84"/>
      <c r="BK120" s="85"/>
      <c r="BL120" s="83">
        <v>70000</v>
      </c>
      <c r="BM120" s="84"/>
      <c r="BN120" s="84"/>
      <c r="BO120" s="84"/>
      <c r="BP120" s="85"/>
      <c r="BQ120" s="83">
        <v>70000</v>
      </c>
      <c r="BR120" s="84"/>
      <c r="BS120" s="84"/>
      <c r="BT120" s="85"/>
      <c r="BU120" s="83">
        <f>IF(ISNUMBER(BG120),BG120,0)+IF(ISNUMBER(BL120),BL120,0)</f>
        <v>9148200</v>
      </c>
      <c r="BV120" s="84"/>
      <c r="BW120" s="84"/>
      <c r="BX120" s="84"/>
      <c r="BY120" s="85"/>
      <c r="CA120" s="8" t="s">
        <v>42</v>
      </c>
    </row>
    <row r="121" spans="1:77" s="8" customFormat="1" ht="25.5" customHeight="1">
      <c r="A121" s="68">
        <v>2</v>
      </c>
      <c r="B121" s="69"/>
      <c r="C121" s="69"/>
      <c r="D121" s="71" t="s">
        <v>274</v>
      </c>
      <c r="E121" s="72"/>
      <c r="F121" s="72"/>
      <c r="G121" s="72"/>
      <c r="H121" s="72"/>
      <c r="I121" s="72"/>
      <c r="J121" s="72"/>
      <c r="K121" s="72"/>
      <c r="L121" s="72"/>
      <c r="M121" s="72"/>
      <c r="N121" s="72"/>
      <c r="O121" s="72"/>
      <c r="P121" s="72"/>
      <c r="Q121" s="72"/>
      <c r="R121" s="72"/>
      <c r="S121" s="72"/>
      <c r="T121" s="73"/>
      <c r="U121" s="83">
        <v>4147620</v>
      </c>
      <c r="V121" s="84"/>
      <c r="W121" s="84"/>
      <c r="X121" s="84"/>
      <c r="Y121" s="85"/>
      <c r="Z121" s="83">
        <v>1051791</v>
      </c>
      <c r="AA121" s="84"/>
      <c r="AB121" s="84"/>
      <c r="AC121" s="84"/>
      <c r="AD121" s="85"/>
      <c r="AE121" s="83">
        <v>1030765</v>
      </c>
      <c r="AF121" s="84"/>
      <c r="AG121" s="84"/>
      <c r="AH121" s="85"/>
      <c r="AI121" s="83">
        <f>IF(ISNUMBER(U121),U121,0)+IF(ISNUMBER(Z121),Z121,0)</f>
        <v>5199411</v>
      </c>
      <c r="AJ121" s="84"/>
      <c r="AK121" s="84"/>
      <c r="AL121" s="84"/>
      <c r="AM121" s="85"/>
      <c r="AN121" s="83">
        <v>5680400</v>
      </c>
      <c r="AO121" s="84"/>
      <c r="AP121" s="84"/>
      <c r="AQ121" s="84"/>
      <c r="AR121" s="85"/>
      <c r="AS121" s="83">
        <v>0</v>
      </c>
      <c r="AT121" s="84"/>
      <c r="AU121" s="84"/>
      <c r="AV121" s="84"/>
      <c r="AW121" s="85"/>
      <c r="AX121" s="83">
        <v>0</v>
      </c>
      <c r="AY121" s="84"/>
      <c r="AZ121" s="84"/>
      <c r="BA121" s="85"/>
      <c r="BB121" s="83">
        <f>IF(ISNUMBER(AN121),AN121,0)+IF(ISNUMBER(AS121),AS121,0)</f>
        <v>5680400</v>
      </c>
      <c r="BC121" s="84"/>
      <c r="BD121" s="84"/>
      <c r="BE121" s="84"/>
      <c r="BF121" s="85"/>
      <c r="BG121" s="83">
        <v>5958100</v>
      </c>
      <c r="BH121" s="84"/>
      <c r="BI121" s="84"/>
      <c r="BJ121" s="84"/>
      <c r="BK121" s="85"/>
      <c r="BL121" s="83">
        <v>0</v>
      </c>
      <c r="BM121" s="84"/>
      <c r="BN121" s="84"/>
      <c r="BO121" s="84"/>
      <c r="BP121" s="85"/>
      <c r="BQ121" s="83">
        <v>0</v>
      </c>
      <c r="BR121" s="84"/>
      <c r="BS121" s="84"/>
      <c r="BT121" s="85"/>
      <c r="BU121" s="83">
        <f>IF(ISNUMBER(BG121),BG121,0)+IF(ISNUMBER(BL121),BL121,0)</f>
        <v>5958100</v>
      </c>
      <c r="BV121" s="84"/>
      <c r="BW121" s="84"/>
      <c r="BX121" s="84"/>
      <c r="BY121" s="85"/>
    </row>
    <row r="122" spans="1:77" s="9" customFormat="1" ht="12.75" customHeight="1">
      <c r="A122" s="138"/>
      <c r="B122" s="139"/>
      <c r="C122" s="139"/>
      <c r="D122" s="144" t="s">
        <v>179</v>
      </c>
      <c r="E122" s="145"/>
      <c r="F122" s="145"/>
      <c r="G122" s="145"/>
      <c r="H122" s="145"/>
      <c r="I122" s="145"/>
      <c r="J122" s="145"/>
      <c r="K122" s="145"/>
      <c r="L122" s="145"/>
      <c r="M122" s="145"/>
      <c r="N122" s="145"/>
      <c r="O122" s="145"/>
      <c r="P122" s="145"/>
      <c r="Q122" s="145"/>
      <c r="R122" s="145"/>
      <c r="S122" s="145"/>
      <c r="T122" s="146"/>
      <c r="U122" s="162">
        <v>10950682</v>
      </c>
      <c r="V122" s="163"/>
      <c r="W122" s="163"/>
      <c r="X122" s="163"/>
      <c r="Y122" s="164"/>
      <c r="Z122" s="162">
        <v>1132190</v>
      </c>
      <c r="AA122" s="163"/>
      <c r="AB122" s="163"/>
      <c r="AC122" s="163"/>
      <c r="AD122" s="164"/>
      <c r="AE122" s="162">
        <v>1080164</v>
      </c>
      <c r="AF122" s="163"/>
      <c r="AG122" s="163"/>
      <c r="AH122" s="164"/>
      <c r="AI122" s="162">
        <f>IF(ISNUMBER(U122),U122,0)+IF(ISNUMBER(Z122),Z122,0)</f>
        <v>12082872</v>
      </c>
      <c r="AJ122" s="163"/>
      <c r="AK122" s="163"/>
      <c r="AL122" s="163"/>
      <c r="AM122" s="164"/>
      <c r="AN122" s="162">
        <v>13933100</v>
      </c>
      <c r="AO122" s="163"/>
      <c r="AP122" s="163"/>
      <c r="AQ122" s="163"/>
      <c r="AR122" s="164"/>
      <c r="AS122" s="162">
        <v>165000</v>
      </c>
      <c r="AT122" s="163"/>
      <c r="AU122" s="163"/>
      <c r="AV122" s="163"/>
      <c r="AW122" s="164"/>
      <c r="AX122" s="162">
        <v>165000</v>
      </c>
      <c r="AY122" s="163"/>
      <c r="AZ122" s="163"/>
      <c r="BA122" s="164"/>
      <c r="BB122" s="162">
        <f>IF(ISNUMBER(AN122),AN122,0)+IF(ISNUMBER(AS122),AS122,0)</f>
        <v>14098100</v>
      </c>
      <c r="BC122" s="163"/>
      <c r="BD122" s="163"/>
      <c r="BE122" s="163"/>
      <c r="BF122" s="164"/>
      <c r="BG122" s="162">
        <v>15036300</v>
      </c>
      <c r="BH122" s="163"/>
      <c r="BI122" s="163"/>
      <c r="BJ122" s="163"/>
      <c r="BK122" s="164"/>
      <c r="BL122" s="162">
        <v>70000</v>
      </c>
      <c r="BM122" s="163"/>
      <c r="BN122" s="163"/>
      <c r="BO122" s="163"/>
      <c r="BP122" s="164"/>
      <c r="BQ122" s="162">
        <v>70000</v>
      </c>
      <c r="BR122" s="163"/>
      <c r="BS122" s="163"/>
      <c r="BT122" s="164"/>
      <c r="BU122" s="162">
        <f>IF(ISNUMBER(BG122),BG122,0)+IF(ISNUMBER(BL122),BL122,0)</f>
        <v>15106300</v>
      </c>
      <c r="BV122" s="163"/>
      <c r="BW122" s="163"/>
      <c r="BX122" s="163"/>
      <c r="BY122" s="164"/>
    </row>
    <row r="124" spans="1:64" ht="14.25" customHeight="1">
      <c r="A124" s="51" t="s">
        <v>356</v>
      </c>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row>
    <row r="125" spans="1:60" ht="15" customHeight="1">
      <c r="A125" s="112" t="s">
        <v>244</v>
      </c>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row>
    <row r="126" spans="1:60" ht="22.5" customHeight="1">
      <c r="A126" s="89" t="s">
        <v>7</v>
      </c>
      <c r="B126" s="90"/>
      <c r="C126" s="90"/>
      <c r="D126" s="89" t="s">
        <v>152</v>
      </c>
      <c r="E126" s="90"/>
      <c r="F126" s="90"/>
      <c r="G126" s="90"/>
      <c r="H126" s="90"/>
      <c r="I126" s="90"/>
      <c r="J126" s="90"/>
      <c r="K126" s="90"/>
      <c r="L126" s="90"/>
      <c r="M126" s="90"/>
      <c r="N126" s="90"/>
      <c r="O126" s="90"/>
      <c r="P126" s="90"/>
      <c r="Q126" s="90"/>
      <c r="R126" s="90"/>
      <c r="S126" s="90"/>
      <c r="T126" s="91"/>
      <c r="U126" s="48" t="s">
        <v>248</v>
      </c>
      <c r="V126" s="48"/>
      <c r="W126" s="48"/>
      <c r="X126" s="48"/>
      <c r="Y126" s="48"/>
      <c r="Z126" s="48"/>
      <c r="AA126" s="48"/>
      <c r="AB126" s="48"/>
      <c r="AC126" s="48"/>
      <c r="AD126" s="48"/>
      <c r="AE126" s="48"/>
      <c r="AF126" s="48"/>
      <c r="AG126" s="48"/>
      <c r="AH126" s="48"/>
      <c r="AI126" s="48"/>
      <c r="AJ126" s="48"/>
      <c r="AK126" s="48"/>
      <c r="AL126" s="48"/>
      <c r="AM126" s="48"/>
      <c r="AN126" s="48"/>
      <c r="AO126" s="48" t="s">
        <v>250</v>
      </c>
      <c r="AP126" s="48"/>
      <c r="AQ126" s="48"/>
      <c r="AR126" s="48"/>
      <c r="AS126" s="48"/>
      <c r="AT126" s="48"/>
      <c r="AU126" s="48"/>
      <c r="AV126" s="48"/>
      <c r="AW126" s="48"/>
      <c r="AX126" s="48"/>
      <c r="AY126" s="48"/>
      <c r="AZ126" s="48"/>
      <c r="BA126" s="48"/>
      <c r="BB126" s="48"/>
      <c r="BC126" s="48"/>
      <c r="BD126" s="48"/>
      <c r="BE126" s="48"/>
      <c r="BF126" s="48"/>
      <c r="BG126" s="48"/>
      <c r="BH126" s="48"/>
    </row>
    <row r="127" spans="1:60" ht="54" customHeight="1">
      <c r="A127" s="92"/>
      <c r="B127" s="93"/>
      <c r="C127" s="93"/>
      <c r="D127" s="92"/>
      <c r="E127" s="93"/>
      <c r="F127" s="93"/>
      <c r="G127" s="93"/>
      <c r="H127" s="93"/>
      <c r="I127" s="93"/>
      <c r="J127" s="93"/>
      <c r="K127" s="93"/>
      <c r="L127" s="93"/>
      <c r="M127" s="93"/>
      <c r="N127" s="93"/>
      <c r="O127" s="93"/>
      <c r="P127" s="93"/>
      <c r="Q127" s="93"/>
      <c r="R127" s="93"/>
      <c r="S127" s="93"/>
      <c r="T127" s="94"/>
      <c r="U127" s="65" t="s">
        <v>5</v>
      </c>
      <c r="V127" s="66"/>
      <c r="W127" s="66"/>
      <c r="X127" s="66"/>
      <c r="Y127" s="67"/>
      <c r="Z127" s="65" t="s">
        <v>4</v>
      </c>
      <c r="AA127" s="66"/>
      <c r="AB127" s="66"/>
      <c r="AC127" s="66"/>
      <c r="AD127" s="67"/>
      <c r="AE127" s="86" t="s">
        <v>147</v>
      </c>
      <c r="AF127" s="87"/>
      <c r="AG127" s="87"/>
      <c r="AH127" s="87"/>
      <c r="AI127" s="88"/>
      <c r="AJ127" s="65" t="s">
        <v>6</v>
      </c>
      <c r="AK127" s="66"/>
      <c r="AL127" s="66"/>
      <c r="AM127" s="66"/>
      <c r="AN127" s="67"/>
      <c r="AO127" s="65" t="s">
        <v>5</v>
      </c>
      <c r="AP127" s="66"/>
      <c r="AQ127" s="66"/>
      <c r="AR127" s="66"/>
      <c r="AS127" s="67"/>
      <c r="AT127" s="65" t="s">
        <v>4</v>
      </c>
      <c r="AU127" s="66"/>
      <c r="AV127" s="66"/>
      <c r="AW127" s="66"/>
      <c r="AX127" s="67"/>
      <c r="AY127" s="86" t="s">
        <v>147</v>
      </c>
      <c r="AZ127" s="87"/>
      <c r="BA127" s="87"/>
      <c r="BB127" s="87"/>
      <c r="BC127" s="88"/>
      <c r="BD127" s="48" t="s">
        <v>118</v>
      </c>
      <c r="BE127" s="48"/>
      <c r="BF127" s="48"/>
      <c r="BG127" s="48"/>
      <c r="BH127" s="48"/>
    </row>
    <row r="128" spans="1:60" ht="15" customHeight="1">
      <c r="A128" s="65" t="s">
        <v>216</v>
      </c>
      <c r="B128" s="66"/>
      <c r="C128" s="66"/>
      <c r="D128" s="65">
        <v>2</v>
      </c>
      <c r="E128" s="66"/>
      <c r="F128" s="66"/>
      <c r="G128" s="66"/>
      <c r="H128" s="66"/>
      <c r="I128" s="66"/>
      <c r="J128" s="66"/>
      <c r="K128" s="66"/>
      <c r="L128" s="66"/>
      <c r="M128" s="66"/>
      <c r="N128" s="66"/>
      <c r="O128" s="66"/>
      <c r="P128" s="66"/>
      <c r="Q128" s="66"/>
      <c r="R128" s="66"/>
      <c r="S128" s="66"/>
      <c r="T128" s="67"/>
      <c r="U128" s="65">
        <v>3</v>
      </c>
      <c r="V128" s="66"/>
      <c r="W128" s="66"/>
      <c r="X128" s="66"/>
      <c r="Y128" s="67"/>
      <c r="Z128" s="65">
        <v>4</v>
      </c>
      <c r="AA128" s="66"/>
      <c r="AB128" s="66"/>
      <c r="AC128" s="66"/>
      <c r="AD128" s="67"/>
      <c r="AE128" s="65">
        <v>5</v>
      </c>
      <c r="AF128" s="66"/>
      <c r="AG128" s="66"/>
      <c r="AH128" s="66"/>
      <c r="AI128" s="67"/>
      <c r="AJ128" s="65">
        <v>6</v>
      </c>
      <c r="AK128" s="66"/>
      <c r="AL128" s="66"/>
      <c r="AM128" s="66"/>
      <c r="AN128" s="67"/>
      <c r="AO128" s="65">
        <v>7</v>
      </c>
      <c r="AP128" s="66"/>
      <c r="AQ128" s="66"/>
      <c r="AR128" s="66"/>
      <c r="AS128" s="67"/>
      <c r="AT128" s="65">
        <v>8</v>
      </c>
      <c r="AU128" s="66"/>
      <c r="AV128" s="66"/>
      <c r="AW128" s="66"/>
      <c r="AX128" s="67"/>
      <c r="AY128" s="65">
        <v>9</v>
      </c>
      <c r="AZ128" s="66"/>
      <c r="BA128" s="66"/>
      <c r="BB128" s="66"/>
      <c r="BC128" s="67"/>
      <c r="BD128" s="65">
        <v>10</v>
      </c>
      <c r="BE128" s="66"/>
      <c r="BF128" s="66"/>
      <c r="BG128" s="66"/>
      <c r="BH128" s="67"/>
    </row>
    <row r="129" spans="1:79" s="2" customFormat="1" ht="12.75" customHeight="1" hidden="1">
      <c r="A129" s="68" t="s">
        <v>90</v>
      </c>
      <c r="B129" s="69"/>
      <c r="C129" s="69"/>
      <c r="D129" s="68" t="s">
        <v>78</v>
      </c>
      <c r="E129" s="69"/>
      <c r="F129" s="69"/>
      <c r="G129" s="69"/>
      <c r="H129" s="69"/>
      <c r="I129" s="69"/>
      <c r="J129" s="69"/>
      <c r="K129" s="69"/>
      <c r="L129" s="69"/>
      <c r="M129" s="69"/>
      <c r="N129" s="69"/>
      <c r="O129" s="69"/>
      <c r="P129" s="69"/>
      <c r="Q129" s="69"/>
      <c r="R129" s="69"/>
      <c r="S129" s="69"/>
      <c r="T129" s="70"/>
      <c r="U129" s="68" t="s">
        <v>81</v>
      </c>
      <c r="V129" s="69"/>
      <c r="W129" s="69"/>
      <c r="X129" s="69"/>
      <c r="Y129" s="70"/>
      <c r="Z129" s="68" t="s">
        <v>82</v>
      </c>
      <c r="AA129" s="69"/>
      <c r="AB129" s="69"/>
      <c r="AC129" s="69"/>
      <c r="AD129" s="70"/>
      <c r="AE129" s="68" t="s">
        <v>116</v>
      </c>
      <c r="AF129" s="69"/>
      <c r="AG129" s="69"/>
      <c r="AH129" s="69"/>
      <c r="AI129" s="70"/>
      <c r="AJ129" s="79" t="s">
        <v>218</v>
      </c>
      <c r="AK129" s="80"/>
      <c r="AL129" s="80"/>
      <c r="AM129" s="80"/>
      <c r="AN129" s="81"/>
      <c r="AO129" s="68" t="s">
        <v>83</v>
      </c>
      <c r="AP129" s="69"/>
      <c r="AQ129" s="69"/>
      <c r="AR129" s="69"/>
      <c r="AS129" s="70"/>
      <c r="AT129" s="68" t="s">
        <v>84</v>
      </c>
      <c r="AU129" s="69"/>
      <c r="AV129" s="69"/>
      <c r="AW129" s="69"/>
      <c r="AX129" s="70"/>
      <c r="AY129" s="68" t="s">
        <v>117</v>
      </c>
      <c r="AZ129" s="69"/>
      <c r="BA129" s="69"/>
      <c r="BB129" s="69"/>
      <c r="BC129" s="70"/>
      <c r="BD129" s="82" t="s">
        <v>218</v>
      </c>
      <c r="BE129" s="82"/>
      <c r="BF129" s="82"/>
      <c r="BG129" s="82"/>
      <c r="BH129" s="82"/>
      <c r="CA129" s="2" t="s">
        <v>43</v>
      </c>
    </row>
    <row r="130" spans="1:79" s="8" customFormat="1" ht="12.75" customHeight="1">
      <c r="A130" s="68">
        <v>1</v>
      </c>
      <c r="B130" s="69"/>
      <c r="C130" s="69"/>
      <c r="D130" s="71" t="s">
        <v>273</v>
      </c>
      <c r="E130" s="72"/>
      <c r="F130" s="72"/>
      <c r="G130" s="72"/>
      <c r="H130" s="72"/>
      <c r="I130" s="72"/>
      <c r="J130" s="72"/>
      <c r="K130" s="72"/>
      <c r="L130" s="72"/>
      <c r="M130" s="72"/>
      <c r="N130" s="72"/>
      <c r="O130" s="72"/>
      <c r="P130" s="72"/>
      <c r="Q130" s="72"/>
      <c r="R130" s="72"/>
      <c r="S130" s="72"/>
      <c r="T130" s="73"/>
      <c r="U130" s="83">
        <v>9611900</v>
      </c>
      <c r="V130" s="84"/>
      <c r="W130" s="84"/>
      <c r="X130" s="84"/>
      <c r="Y130" s="85"/>
      <c r="Z130" s="83">
        <v>0</v>
      </c>
      <c r="AA130" s="84"/>
      <c r="AB130" s="84"/>
      <c r="AC130" s="84"/>
      <c r="AD130" s="85"/>
      <c r="AE130" s="111">
        <v>0</v>
      </c>
      <c r="AF130" s="111"/>
      <c r="AG130" s="111"/>
      <c r="AH130" s="111"/>
      <c r="AI130" s="111"/>
      <c r="AJ130" s="46">
        <f>IF(ISNUMBER(U130),U130,0)+IF(ISNUMBER(Z130),Z130,0)</f>
        <v>9611900</v>
      </c>
      <c r="AK130" s="46"/>
      <c r="AL130" s="46"/>
      <c r="AM130" s="46"/>
      <c r="AN130" s="46"/>
      <c r="AO130" s="111">
        <v>10213800</v>
      </c>
      <c r="AP130" s="111"/>
      <c r="AQ130" s="111"/>
      <c r="AR130" s="111"/>
      <c r="AS130" s="111"/>
      <c r="AT130" s="46">
        <v>0</v>
      </c>
      <c r="AU130" s="46"/>
      <c r="AV130" s="46"/>
      <c r="AW130" s="46"/>
      <c r="AX130" s="46"/>
      <c r="AY130" s="111">
        <v>0</v>
      </c>
      <c r="AZ130" s="111"/>
      <c r="BA130" s="111"/>
      <c r="BB130" s="111"/>
      <c r="BC130" s="111"/>
      <c r="BD130" s="46">
        <f>IF(ISNUMBER(AO130),AO130,0)+IF(ISNUMBER(AT130),AT130,0)</f>
        <v>10213800</v>
      </c>
      <c r="BE130" s="46"/>
      <c r="BF130" s="46"/>
      <c r="BG130" s="46"/>
      <c r="BH130" s="46"/>
      <c r="CA130" s="8" t="s">
        <v>44</v>
      </c>
    </row>
    <row r="131" spans="1:60" s="8" customFormat="1" ht="25.5" customHeight="1">
      <c r="A131" s="68">
        <v>2</v>
      </c>
      <c r="B131" s="69"/>
      <c r="C131" s="69"/>
      <c r="D131" s="71" t="s">
        <v>274</v>
      </c>
      <c r="E131" s="72"/>
      <c r="F131" s="72"/>
      <c r="G131" s="72"/>
      <c r="H131" s="72"/>
      <c r="I131" s="72"/>
      <c r="J131" s="72"/>
      <c r="K131" s="72"/>
      <c r="L131" s="72"/>
      <c r="M131" s="72"/>
      <c r="N131" s="72"/>
      <c r="O131" s="72"/>
      <c r="P131" s="72"/>
      <c r="Q131" s="72"/>
      <c r="R131" s="72"/>
      <c r="S131" s="72"/>
      <c r="T131" s="73"/>
      <c r="U131" s="83">
        <v>6367000</v>
      </c>
      <c r="V131" s="84"/>
      <c r="W131" s="84"/>
      <c r="X131" s="84"/>
      <c r="Y131" s="85"/>
      <c r="Z131" s="83">
        <v>0</v>
      </c>
      <c r="AA131" s="84"/>
      <c r="AB131" s="84"/>
      <c r="AC131" s="84"/>
      <c r="AD131" s="85"/>
      <c r="AE131" s="111">
        <v>0</v>
      </c>
      <c r="AF131" s="111"/>
      <c r="AG131" s="111"/>
      <c r="AH131" s="111"/>
      <c r="AI131" s="111"/>
      <c r="AJ131" s="46">
        <f>IF(ISNUMBER(U131),U131,0)+IF(ISNUMBER(Z131),Z131,0)</f>
        <v>6367000</v>
      </c>
      <c r="AK131" s="46"/>
      <c r="AL131" s="46"/>
      <c r="AM131" s="46"/>
      <c r="AN131" s="46"/>
      <c r="AO131" s="111">
        <v>6758100</v>
      </c>
      <c r="AP131" s="111"/>
      <c r="AQ131" s="111"/>
      <c r="AR131" s="111"/>
      <c r="AS131" s="111"/>
      <c r="AT131" s="46">
        <v>0</v>
      </c>
      <c r="AU131" s="46"/>
      <c r="AV131" s="46"/>
      <c r="AW131" s="46"/>
      <c r="AX131" s="46"/>
      <c r="AY131" s="111">
        <v>0</v>
      </c>
      <c r="AZ131" s="111"/>
      <c r="BA131" s="111"/>
      <c r="BB131" s="111"/>
      <c r="BC131" s="111"/>
      <c r="BD131" s="46">
        <f>IF(ISNUMBER(AO131),AO131,0)+IF(ISNUMBER(AT131),AT131,0)</f>
        <v>6758100</v>
      </c>
      <c r="BE131" s="46"/>
      <c r="BF131" s="46"/>
      <c r="BG131" s="46"/>
      <c r="BH131" s="46"/>
    </row>
    <row r="132" spans="1:60" s="9" customFormat="1" ht="12.75" customHeight="1">
      <c r="A132" s="138"/>
      <c r="B132" s="139"/>
      <c r="C132" s="139"/>
      <c r="D132" s="144" t="s">
        <v>179</v>
      </c>
      <c r="E132" s="145"/>
      <c r="F132" s="145"/>
      <c r="G132" s="145"/>
      <c r="H132" s="145"/>
      <c r="I132" s="145"/>
      <c r="J132" s="145"/>
      <c r="K132" s="145"/>
      <c r="L132" s="145"/>
      <c r="M132" s="145"/>
      <c r="N132" s="145"/>
      <c r="O132" s="145"/>
      <c r="P132" s="145"/>
      <c r="Q132" s="145"/>
      <c r="R132" s="145"/>
      <c r="S132" s="145"/>
      <c r="T132" s="146"/>
      <c r="U132" s="162">
        <v>15978900</v>
      </c>
      <c r="V132" s="163"/>
      <c r="W132" s="163"/>
      <c r="X132" s="163"/>
      <c r="Y132" s="164"/>
      <c r="Z132" s="162">
        <v>0</v>
      </c>
      <c r="AA132" s="163"/>
      <c r="AB132" s="163"/>
      <c r="AC132" s="163"/>
      <c r="AD132" s="164"/>
      <c r="AE132" s="161">
        <v>0</v>
      </c>
      <c r="AF132" s="161"/>
      <c r="AG132" s="161"/>
      <c r="AH132" s="161"/>
      <c r="AI132" s="161"/>
      <c r="AJ132" s="137">
        <f>IF(ISNUMBER(U132),U132,0)+IF(ISNUMBER(Z132),Z132,0)</f>
        <v>15978900</v>
      </c>
      <c r="AK132" s="137"/>
      <c r="AL132" s="137"/>
      <c r="AM132" s="137"/>
      <c r="AN132" s="137"/>
      <c r="AO132" s="161">
        <v>16971900</v>
      </c>
      <c r="AP132" s="161"/>
      <c r="AQ132" s="161"/>
      <c r="AR132" s="161"/>
      <c r="AS132" s="161"/>
      <c r="AT132" s="137">
        <v>0</v>
      </c>
      <c r="AU132" s="137"/>
      <c r="AV132" s="137"/>
      <c r="AW132" s="137"/>
      <c r="AX132" s="137"/>
      <c r="AY132" s="161">
        <v>0</v>
      </c>
      <c r="AZ132" s="161"/>
      <c r="BA132" s="161"/>
      <c r="BB132" s="161"/>
      <c r="BC132" s="161"/>
      <c r="BD132" s="137">
        <f>IF(ISNUMBER(AO132),AO132,0)+IF(ISNUMBER(AT132),AT132,0)</f>
        <v>16971900</v>
      </c>
      <c r="BE132" s="137"/>
      <c r="BF132" s="137"/>
      <c r="BG132" s="137"/>
      <c r="BH132" s="137"/>
    </row>
    <row r="133" spans="1:55" s="8" customFormat="1" ht="12.75" customHeight="1">
      <c r="A133" s="32"/>
      <c r="B133" s="32"/>
      <c r="C133" s="32"/>
      <c r="D133" s="32"/>
      <c r="E133" s="32"/>
      <c r="F133" s="32"/>
      <c r="G133" s="32"/>
      <c r="H133" s="32"/>
      <c r="I133" s="32"/>
      <c r="J133" s="32"/>
      <c r="K133" s="32"/>
      <c r="L133" s="32"/>
      <c r="M133" s="32"/>
      <c r="N133" s="32"/>
      <c r="O133" s="32"/>
      <c r="P133" s="32"/>
      <c r="Q133" s="32"/>
      <c r="R133" s="32"/>
      <c r="S133" s="32"/>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row>
    <row r="135" spans="1:64" ht="14.25" customHeight="1">
      <c r="A135" s="51" t="s">
        <v>184</v>
      </c>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row>
    <row r="136" spans="1:64" ht="14.25" customHeight="1">
      <c r="A136" s="51" t="s">
        <v>343</v>
      </c>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row>
    <row r="137" spans="1:76" ht="22.5" customHeight="1">
      <c r="A137" s="89" t="s">
        <v>7</v>
      </c>
      <c r="B137" s="90"/>
      <c r="C137" s="90"/>
      <c r="D137" s="48" t="s">
        <v>10</v>
      </c>
      <c r="E137" s="48"/>
      <c r="F137" s="48"/>
      <c r="G137" s="48"/>
      <c r="H137" s="48"/>
      <c r="I137" s="48"/>
      <c r="J137" s="48"/>
      <c r="K137" s="48"/>
      <c r="L137" s="48"/>
      <c r="M137" s="48"/>
      <c r="N137" s="48"/>
      <c r="O137" s="48"/>
      <c r="P137" s="48"/>
      <c r="Q137" s="48" t="s">
        <v>9</v>
      </c>
      <c r="R137" s="48"/>
      <c r="S137" s="48"/>
      <c r="T137" s="48"/>
      <c r="U137" s="48"/>
      <c r="V137" s="48" t="s">
        <v>8</v>
      </c>
      <c r="W137" s="48"/>
      <c r="X137" s="48"/>
      <c r="Y137" s="48"/>
      <c r="Z137" s="48"/>
      <c r="AA137" s="48"/>
      <c r="AB137" s="48"/>
      <c r="AC137" s="48"/>
      <c r="AD137" s="48"/>
      <c r="AE137" s="48"/>
      <c r="AF137" s="65" t="s">
        <v>245</v>
      </c>
      <c r="AG137" s="66"/>
      <c r="AH137" s="66"/>
      <c r="AI137" s="66"/>
      <c r="AJ137" s="66"/>
      <c r="AK137" s="66"/>
      <c r="AL137" s="66"/>
      <c r="AM137" s="66"/>
      <c r="AN137" s="66"/>
      <c r="AO137" s="66"/>
      <c r="AP137" s="66"/>
      <c r="AQ137" s="66"/>
      <c r="AR137" s="66"/>
      <c r="AS137" s="66"/>
      <c r="AT137" s="67"/>
      <c r="AU137" s="65" t="s">
        <v>246</v>
      </c>
      <c r="AV137" s="66"/>
      <c r="AW137" s="66"/>
      <c r="AX137" s="66"/>
      <c r="AY137" s="66"/>
      <c r="AZ137" s="66"/>
      <c r="BA137" s="66"/>
      <c r="BB137" s="66"/>
      <c r="BC137" s="66"/>
      <c r="BD137" s="66"/>
      <c r="BE137" s="66"/>
      <c r="BF137" s="66"/>
      <c r="BG137" s="66"/>
      <c r="BH137" s="66"/>
      <c r="BI137" s="67"/>
      <c r="BJ137" s="65" t="s">
        <v>247</v>
      </c>
      <c r="BK137" s="66"/>
      <c r="BL137" s="66"/>
      <c r="BM137" s="66"/>
      <c r="BN137" s="66"/>
      <c r="BO137" s="66"/>
      <c r="BP137" s="66"/>
      <c r="BQ137" s="66"/>
      <c r="BR137" s="66"/>
      <c r="BS137" s="66"/>
      <c r="BT137" s="66"/>
      <c r="BU137" s="66"/>
      <c r="BV137" s="66"/>
      <c r="BW137" s="66"/>
      <c r="BX137" s="67"/>
    </row>
    <row r="138" spans="1:76" ht="32.25" customHeight="1">
      <c r="A138" s="92"/>
      <c r="B138" s="93"/>
      <c r="C138" s="93"/>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t="s">
        <v>5</v>
      </c>
      <c r="AG138" s="48"/>
      <c r="AH138" s="48"/>
      <c r="AI138" s="48"/>
      <c r="AJ138" s="48"/>
      <c r="AK138" s="48" t="s">
        <v>4</v>
      </c>
      <c r="AL138" s="48"/>
      <c r="AM138" s="48"/>
      <c r="AN138" s="48"/>
      <c r="AO138" s="48"/>
      <c r="AP138" s="48" t="s">
        <v>154</v>
      </c>
      <c r="AQ138" s="48"/>
      <c r="AR138" s="48"/>
      <c r="AS138" s="48"/>
      <c r="AT138" s="48"/>
      <c r="AU138" s="48" t="s">
        <v>5</v>
      </c>
      <c r="AV138" s="48"/>
      <c r="AW138" s="48"/>
      <c r="AX138" s="48"/>
      <c r="AY138" s="48"/>
      <c r="AZ138" s="48" t="s">
        <v>4</v>
      </c>
      <c r="BA138" s="48"/>
      <c r="BB138" s="48"/>
      <c r="BC138" s="48"/>
      <c r="BD138" s="48"/>
      <c r="BE138" s="48" t="s">
        <v>112</v>
      </c>
      <c r="BF138" s="48"/>
      <c r="BG138" s="48"/>
      <c r="BH138" s="48"/>
      <c r="BI138" s="48"/>
      <c r="BJ138" s="48" t="s">
        <v>5</v>
      </c>
      <c r="BK138" s="48"/>
      <c r="BL138" s="48"/>
      <c r="BM138" s="48"/>
      <c r="BN138" s="48"/>
      <c r="BO138" s="48" t="s">
        <v>4</v>
      </c>
      <c r="BP138" s="48"/>
      <c r="BQ138" s="48"/>
      <c r="BR138" s="48"/>
      <c r="BS138" s="48"/>
      <c r="BT138" s="48" t="s">
        <v>119</v>
      </c>
      <c r="BU138" s="48"/>
      <c r="BV138" s="48"/>
      <c r="BW138" s="48"/>
      <c r="BX138" s="48"/>
    </row>
    <row r="139" spans="1:76" ht="15" customHeight="1">
      <c r="A139" s="65">
        <v>1</v>
      </c>
      <c r="B139" s="66"/>
      <c r="C139" s="66"/>
      <c r="D139" s="48">
        <v>2</v>
      </c>
      <c r="E139" s="48"/>
      <c r="F139" s="48"/>
      <c r="G139" s="48"/>
      <c r="H139" s="48"/>
      <c r="I139" s="48"/>
      <c r="J139" s="48"/>
      <c r="K139" s="48"/>
      <c r="L139" s="48"/>
      <c r="M139" s="48"/>
      <c r="N139" s="48"/>
      <c r="O139" s="48"/>
      <c r="P139" s="48"/>
      <c r="Q139" s="48">
        <v>3</v>
      </c>
      <c r="R139" s="48"/>
      <c r="S139" s="48"/>
      <c r="T139" s="48"/>
      <c r="U139" s="48"/>
      <c r="V139" s="48">
        <v>4</v>
      </c>
      <c r="W139" s="48"/>
      <c r="X139" s="48"/>
      <c r="Y139" s="48"/>
      <c r="Z139" s="48"/>
      <c r="AA139" s="48"/>
      <c r="AB139" s="48"/>
      <c r="AC139" s="48"/>
      <c r="AD139" s="48"/>
      <c r="AE139" s="48"/>
      <c r="AF139" s="48">
        <v>5</v>
      </c>
      <c r="AG139" s="48"/>
      <c r="AH139" s="48"/>
      <c r="AI139" s="48"/>
      <c r="AJ139" s="48"/>
      <c r="AK139" s="48">
        <v>6</v>
      </c>
      <c r="AL139" s="48"/>
      <c r="AM139" s="48"/>
      <c r="AN139" s="48"/>
      <c r="AO139" s="48"/>
      <c r="AP139" s="48">
        <v>7</v>
      </c>
      <c r="AQ139" s="48"/>
      <c r="AR139" s="48"/>
      <c r="AS139" s="48"/>
      <c r="AT139" s="48"/>
      <c r="AU139" s="48">
        <v>8</v>
      </c>
      <c r="AV139" s="48"/>
      <c r="AW139" s="48"/>
      <c r="AX139" s="48"/>
      <c r="AY139" s="48"/>
      <c r="AZ139" s="48">
        <v>9</v>
      </c>
      <c r="BA139" s="48"/>
      <c r="BB139" s="48"/>
      <c r="BC139" s="48"/>
      <c r="BD139" s="48"/>
      <c r="BE139" s="48">
        <v>10</v>
      </c>
      <c r="BF139" s="48"/>
      <c r="BG139" s="48"/>
      <c r="BH139" s="48"/>
      <c r="BI139" s="48"/>
      <c r="BJ139" s="48">
        <v>11</v>
      </c>
      <c r="BK139" s="48"/>
      <c r="BL139" s="48"/>
      <c r="BM139" s="48"/>
      <c r="BN139" s="48"/>
      <c r="BO139" s="48">
        <v>12</v>
      </c>
      <c r="BP139" s="48"/>
      <c r="BQ139" s="48"/>
      <c r="BR139" s="48"/>
      <c r="BS139" s="48"/>
      <c r="BT139" s="48">
        <v>13</v>
      </c>
      <c r="BU139" s="48"/>
      <c r="BV139" s="48"/>
      <c r="BW139" s="48"/>
      <c r="BX139" s="48"/>
    </row>
    <row r="140" spans="1:79" ht="10.5" customHeight="1" hidden="1">
      <c r="A140" s="68" t="s">
        <v>187</v>
      </c>
      <c r="B140" s="69"/>
      <c r="C140" s="69"/>
      <c r="D140" s="48" t="s">
        <v>78</v>
      </c>
      <c r="E140" s="48"/>
      <c r="F140" s="48"/>
      <c r="G140" s="48"/>
      <c r="H140" s="48"/>
      <c r="I140" s="48"/>
      <c r="J140" s="48"/>
      <c r="K140" s="48"/>
      <c r="L140" s="48"/>
      <c r="M140" s="48"/>
      <c r="N140" s="48"/>
      <c r="O140" s="48"/>
      <c r="P140" s="48"/>
      <c r="Q140" s="48" t="s">
        <v>91</v>
      </c>
      <c r="R140" s="48"/>
      <c r="S140" s="48"/>
      <c r="T140" s="48"/>
      <c r="U140" s="48"/>
      <c r="V140" s="48" t="s">
        <v>92</v>
      </c>
      <c r="W140" s="48"/>
      <c r="X140" s="48"/>
      <c r="Y140" s="48"/>
      <c r="Z140" s="48"/>
      <c r="AA140" s="48"/>
      <c r="AB140" s="48"/>
      <c r="AC140" s="48"/>
      <c r="AD140" s="48"/>
      <c r="AE140" s="48"/>
      <c r="AF140" s="46" t="s">
        <v>139</v>
      </c>
      <c r="AG140" s="46"/>
      <c r="AH140" s="46"/>
      <c r="AI140" s="46"/>
      <c r="AJ140" s="46"/>
      <c r="AK140" s="52" t="s">
        <v>140</v>
      </c>
      <c r="AL140" s="52"/>
      <c r="AM140" s="52"/>
      <c r="AN140" s="52"/>
      <c r="AO140" s="52"/>
      <c r="AP140" s="82" t="s">
        <v>276</v>
      </c>
      <c r="AQ140" s="82"/>
      <c r="AR140" s="82"/>
      <c r="AS140" s="82"/>
      <c r="AT140" s="82"/>
      <c r="AU140" s="46" t="s">
        <v>141</v>
      </c>
      <c r="AV140" s="46"/>
      <c r="AW140" s="46"/>
      <c r="AX140" s="46"/>
      <c r="AY140" s="46"/>
      <c r="AZ140" s="52" t="s">
        <v>142</v>
      </c>
      <c r="BA140" s="52"/>
      <c r="BB140" s="52"/>
      <c r="BC140" s="52"/>
      <c r="BD140" s="52"/>
      <c r="BE140" s="82" t="s">
        <v>276</v>
      </c>
      <c r="BF140" s="82"/>
      <c r="BG140" s="82"/>
      <c r="BH140" s="82"/>
      <c r="BI140" s="82"/>
      <c r="BJ140" s="46" t="s">
        <v>133</v>
      </c>
      <c r="BK140" s="46"/>
      <c r="BL140" s="46"/>
      <c r="BM140" s="46"/>
      <c r="BN140" s="46"/>
      <c r="BO140" s="52" t="s">
        <v>134</v>
      </c>
      <c r="BP140" s="52"/>
      <c r="BQ140" s="52"/>
      <c r="BR140" s="52"/>
      <c r="BS140" s="52"/>
      <c r="BT140" s="82" t="s">
        <v>276</v>
      </c>
      <c r="BU140" s="82"/>
      <c r="BV140" s="82"/>
      <c r="BW140" s="82"/>
      <c r="BX140" s="82"/>
      <c r="CA140" t="s">
        <v>45</v>
      </c>
    </row>
    <row r="141" spans="1:79" s="9" customFormat="1" ht="15" customHeight="1">
      <c r="A141" s="138">
        <v>0</v>
      </c>
      <c r="B141" s="139"/>
      <c r="C141" s="139"/>
      <c r="D141" s="168" t="s">
        <v>275</v>
      </c>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S141" s="169"/>
      <c r="BT141" s="169"/>
      <c r="BU141" s="169"/>
      <c r="BV141" s="169"/>
      <c r="BW141" s="169"/>
      <c r="BX141" s="169"/>
      <c r="CA141" s="9" t="s">
        <v>46</v>
      </c>
    </row>
    <row r="142" spans="1:76" s="177" customFormat="1" ht="28.5" customHeight="1">
      <c r="A142" s="68">
        <v>1</v>
      </c>
      <c r="B142" s="69"/>
      <c r="C142" s="69"/>
      <c r="D142" s="173" t="s">
        <v>277</v>
      </c>
      <c r="E142" s="174"/>
      <c r="F142" s="174"/>
      <c r="G142" s="174"/>
      <c r="H142" s="174"/>
      <c r="I142" s="174"/>
      <c r="J142" s="174"/>
      <c r="K142" s="174"/>
      <c r="L142" s="174"/>
      <c r="M142" s="174"/>
      <c r="N142" s="174"/>
      <c r="O142" s="174"/>
      <c r="P142" s="175"/>
      <c r="Q142" s="48" t="s">
        <v>278</v>
      </c>
      <c r="R142" s="48"/>
      <c r="S142" s="48"/>
      <c r="T142" s="48"/>
      <c r="U142" s="48"/>
      <c r="V142" s="173" t="s">
        <v>279</v>
      </c>
      <c r="W142" s="174"/>
      <c r="X142" s="174"/>
      <c r="Y142" s="174"/>
      <c r="Z142" s="174"/>
      <c r="AA142" s="174"/>
      <c r="AB142" s="174"/>
      <c r="AC142" s="174"/>
      <c r="AD142" s="174"/>
      <c r="AE142" s="175"/>
      <c r="AF142" s="176">
        <v>1</v>
      </c>
      <c r="AG142" s="176"/>
      <c r="AH142" s="176"/>
      <c r="AI142" s="176"/>
      <c r="AJ142" s="176"/>
      <c r="AK142" s="176">
        <v>0</v>
      </c>
      <c r="AL142" s="176"/>
      <c r="AM142" s="176"/>
      <c r="AN142" s="176"/>
      <c r="AO142" s="176"/>
      <c r="AP142" s="176">
        <v>1</v>
      </c>
      <c r="AQ142" s="176"/>
      <c r="AR142" s="176"/>
      <c r="AS142" s="176"/>
      <c r="AT142" s="176"/>
      <c r="AU142" s="176">
        <v>1</v>
      </c>
      <c r="AV142" s="176"/>
      <c r="AW142" s="176"/>
      <c r="AX142" s="176"/>
      <c r="AY142" s="176"/>
      <c r="AZ142" s="176">
        <v>0</v>
      </c>
      <c r="BA142" s="176"/>
      <c r="BB142" s="176"/>
      <c r="BC142" s="176"/>
      <c r="BD142" s="176"/>
      <c r="BE142" s="176">
        <v>1</v>
      </c>
      <c r="BF142" s="176"/>
      <c r="BG142" s="176"/>
      <c r="BH142" s="176"/>
      <c r="BI142" s="176"/>
      <c r="BJ142" s="176">
        <v>1</v>
      </c>
      <c r="BK142" s="176"/>
      <c r="BL142" s="176"/>
      <c r="BM142" s="176"/>
      <c r="BN142" s="176"/>
      <c r="BO142" s="176">
        <v>0</v>
      </c>
      <c r="BP142" s="176"/>
      <c r="BQ142" s="176"/>
      <c r="BR142" s="176"/>
      <c r="BS142" s="176"/>
      <c r="BT142" s="176">
        <v>1</v>
      </c>
      <c r="BU142" s="176"/>
      <c r="BV142" s="176"/>
      <c r="BW142" s="176"/>
      <c r="BX142" s="176"/>
    </row>
    <row r="143" spans="1:76" s="177" customFormat="1" ht="30" customHeight="1">
      <c r="A143" s="68">
        <v>2</v>
      </c>
      <c r="B143" s="69"/>
      <c r="C143" s="69"/>
      <c r="D143" s="173" t="s">
        <v>280</v>
      </c>
      <c r="E143" s="178"/>
      <c r="F143" s="178"/>
      <c r="G143" s="178"/>
      <c r="H143" s="178"/>
      <c r="I143" s="178"/>
      <c r="J143" s="178"/>
      <c r="K143" s="178"/>
      <c r="L143" s="178"/>
      <c r="M143" s="178"/>
      <c r="N143" s="178"/>
      <c r="O143" s="178"/>
      <c r="P143" s="179"/>
      <c r="Q143" s="48" t="s">
        <v>278</v>
      </c>
      <c r="R143" s="48"/>
      <c r="S143" s="48"/>
      <c r="T143" s="48"/>
      <c r="U143" s="48"/>
      <c r="V143" s="173" t="s">
        <v>279</v>
      </c>
      <c r="W143" s="178"/>
      <c r="X143" s="178"/>
      <c r="Y143" s="178"/>
      <c r="Z143" s="178"/>
      <c r="AA143" s="178"/>
      <c r="AB143" s="178"/>
      <c r="AC143" s="178"/>
      <c r="AD143" s="178"/>
      <c r="AE143" s="179"/>
      <c r="AF143" s="176">
        <v>42</v>
      </c>
      <c r="AG143" s="176"/>
      <c r="AH143" s="176"/>
      <c r="AI143" s="176"/>
      <c r="AJ143" s="176"/>
      <c r="AK143" s="176">
        <v>0</v>
      </c>
      <c r="AL143" s="176"/>
      <c r="AM143" s="176"/>
      <c r="AN143" s="176"/>
      <c r="AO143" s="176"/>
      <c r="AP143" s="176">
        <v>42</v>
      </c>
      <c r="AQ143" s="176"/>
      <c r="AR143" s="176"/>
      <c r="AS143" s="176"/>
      <c r="AT143" s="176"/>
      <c r="AU143" s="176">
        <v>42</v>
      </c>
      <c r="AV143" s="176"/>
      <c r="AW143" s="176"/>
      <c r="AX143" s="176"/>
      <c r="AY143" s="176"/>
      <c r="AZ143" s="176">
        <v>0</v>
      </c>
      <c r="BA143" s="176"/>
      <c r="BB143" s="176"/>
      <c r="BC143" s="176"/>
      <c r="BD143" s="176"/>
      <c r="BE143" s="176">
        <v>42</v>
      </c>
      <c r="BF143" s="176"/>
      <c r="BG143" s="176"/>
      <c r="BH143" s="176"/>
      <c r="BI143" s="176"/>
      <c r="BJ143" s="176">
        <v>42</v>
      </c>
      <c r="BK143" s="176"/>
      <c r="BL143" s="176"/>
      <c r="BM143" s="176"/>
      <c r="BN143" s="176"/>
      <c r="BO143" s="176">
        <v>0</v>
      </c>
      <c r="BP143" s="176"/>
      <c r="BQ143" s="176"/>
      <c r="BR143" s="176"/>
      <c r="BS143" s="176"/>
      <c r="BT143" s="176">
        <v>42</v>
      </c>
      <c r="BU143" s="176"/>
      <c r="BV143" s="176"/>
      <c r="BW143" s="176"/>
      <c r="BX143" s="176"/>
    </row>
    <row r="144" spans="1:76" s="177" customFormat="1" ht="30" customHeight="1">
      <c r="A144" s="68">
        <v>3</v>
      </c>
      <c r="B144" s="69"/>
      <c r="C144" s="69"/>
      <c r="D144" s="173" t="s">
        <v>281</v>
      </c>
      <c r="E144" s="178"/>
      <c r="F144" s="178"/>
      <c r="G144" s="178"/>
      <c r="H144" s="178"/>
      <c r="I144" s="178"/>
      <c r="J144" s="178"/>
      <c r="K144" s="178"/>
      <c r="L144" s="178"/>
      <c r="M144" s="178"/>
      <c r="N144" s="178"/>
      <c r="O144" s="178"/>
      <c r="P144" s="179"/>
      <c r="Q144" s="48" t="s">
        <v>278</v>
      </c>
      <c r="R144" s="48"/>
      <c r="S144" s="48"/>
      <c r="T144" s="48"/>
      <c r="U144" s="48"/>
      <c r="V144" s="173" t="s">
        <v>279</v>
      </c>
      <c r="W144" s="178"/>
      <c r="X144" s="178"/>
      <c r="Y144" s="178"/>
      <c r="Z144" s="178"/>
      <c r="AA144" s="178"/>
      <c r="AB144" s="178"/>
      <c r="AC144" s="178"/>
      <c r="AD144" s="178"/>
      <c r="AE144" s="179"/>
      <c r="AF144" s="176">
        <v>50</v>
      </c>
      <c r="AG144" s="176"/>
      <c r="AH144" s="176"/>
      <c r="AI144" s="176"/>
      <c r="AJ144" s="176"/>
      <c r="AK144" s="176">
        <v>0</v>
      </c>
      <c r="AL144" s="176"/>
      <c r="AM144" s="176"/>
      <c r="AN144" s="176"/>
      <c r="AO144" s="176"/>
      <c r="AP144" s="176">
        <v>50</v>
      </c>
      <c r="AQ144" s="176"/>
      <c r="AR144" s="176"/>
      <c r="AS144" s="176"/>
      <c r="AT144" s="176"/>
      <c r="AU144" s="176">
        <v>50</v>
      </c>
      <c r="AV144" s="176"/>
      <c r="AW144" s="176"/>
      <c r="AX144" s="176"/>
      <c r="AY144" s="176"/>
      <c r="AZ144" s="176">
        <v>0</v>
      </c>
      <c r="BA144" s="176"/>
      <c r="BB144" s="176"/>
      <c r="BC144" s="176"/>
      <c r="BD144" s="176"/>
      <c r="BE144" s="176">
        <v>50</v>
      </c>
      <c r="BF144" s="176"/>
      <c r="BG144" s="176"/>
      <c r="BH144" s="176"/>
      <c r="BI144" s="176"/>
      <c r="BJ144" s="176">
        <v>50</v>
      </c>
      <c r="BK144" s="176"/>
      <c r="BL144" s="176"/>
      <c r="BM144" s="176"/>
      <c r="BN144" s="176"/>
      <c r="BO144" s="176">
        <v>0</v>
      </c>
      <c r="BP144" s="176"/>
      <c r="BQ144" s="176"/>
      <c r="BR144" s="176"/>
      <c r="BS144" s="176"/>
      <c r="BT144" s="176">
        <v>50</v>
      </c>
      <c r="BU144" s="176"/>
      <c r="BV144" s="176"/>
      <c r="BW144" s="176"/>
      <c r="BX144" s="176"/>
    </row>
    <row r="145" spans="1:76" s="177" customFormat="1" ht="30" customHeight="1">
      <c r="A145" s="68">
        <v>4</v>
      </c>
      <c r="B145" s="69"/>
      <c r="C145" s="69"/>
      <c r="D145" s="173" t="s">
        <v>282</v>
      </c>
      <c r="E145" s="178"/>
      <c r="F145" s="178"/>
      <c r="G145" s="178"/>
      <c r="H145" s="178"/>
      <c r="I145" s="178"/>
      <c r="J145" s="178"/>
      <c r="K145" s="178"/>
      <c r="L145" s="178"/>
      <c r="M145" s="178"/>
      <c r="N145" s="178"/>
      <c r="O145" s="178"/>
      <c r="P145" s="179"/>
      <c r="Q145" s="48" t="s">
        <v>278</v>
      </c>
      <c r="R145" s="48"/>
      <c r="S145" s="48"/>
      <c r="T145" s="48"/>
      <c r="U145" s="48"/>
      <c r="V145" s="173" t="s">
        <v>283</v>
      </c>
      <c r="W145" s="178"/>
      <c r="X145" s="178"/>
      <c r="Y145" s="178"/>
      <c r="Z145" s="178"/>
      <c r="AA145" s="178"/>
      <c r="AB145" s="178"/>
      <c r="AC145" s="178"/>
      <c r="AD145" s="178"/>
      <c r="AE145" s="179"/>
      <c r="AF145" s="176">
        <v>1</v>
      </c>
      <c r="AG145" s="176"/>
      <c r="AH145" s="176"/>
      <c r="AI145" s="176"/>
      <c r="AJ145" s="176"/>
      <c r="AK145" s="176">
        <v>0</v>
      </c>
      <c r="AL145" s="176"/>
      <c r="AM145" s="176"/>
      <c r="AN145" s="176"/>
      <c r="AO145" s="176"/>
      <c r="AP145" s="176">
        <v>1</v>
      </c>
      <c r="AQ145" s="176"/>
      <c r="AR145" s="176"/>
      <c r="AS145" s="176"/>
      <c r="AT145" s="176"/>
      <c r="AU145" s="176">
        <v>1</v>
      </c>
      <c r="AV145" s="176"/>
      <c r="AW145" s="176"/>
      <c r="AX145" s="176"/>
      <c r="AY145" s="176"/>
      <c r="AZ145" s="176">
        <v>0</v>
      </c>
      <c r="BA145" s="176"/>
      <c r="BB145" s="176"/>
      <c r="BC145" s="176"/>
      <c r="BD145" s="176"/>
      <c r="BE145" s="176">
        <v>1</v>
      </c>
      <c r="BF145" s="176"/>
      <c r="BG145" s="176"/>
      <c r="BH145" s="176"/>
      <c r="BI145" s="176"/>
      <c r="BJ145" s="176">
        <v>1</v>
      </c>
      <c r="BK145" s="176"/>
      <c r="BL145" s="176"/>
      <c r="BM145" s="176"/>
      <c r="BN145" s="176"/>
      <c r="BO145" s="176">
        <v>0</v>
      </c>
      <c r="BP145" s="176"/>
      <c r="BQ145" s="176"/>
      <c r="BR145" s="176"/>
      <c r="BS145" s="176"/>
      <c r="BT145" s="176">
        <v>1</v>
      </c>
      <c r="BU145" s="176"/>
      <c r="BV145" s="176"/>
      <c r="BW145" s="176"/>
      <c r="BX145" s="176"/>
    </row>
    <row r="146" spans="1:76" s="177" customFormat="1" ht="45" customHeight="1">
      <c r="A146" s="68">
        <v>5</v>
      </c>
      <c r="B146" s="69"/>
      <c r="C146" s="69"/>
      <c r="D146" s="173" t="s">
        <v>284</v>
      </c>
      <c r="E146" s="178"/>
      <c r="F146" s="178"/>
      <c r="G146" s="178"/>
      <c r="H146" s="178"/>
      <c r="I146" s="178"/>
      <c r="J146" s="178"/>
      <c r="K146" s="178"/>
      <c r="L146" s="178"/>
      <c r="M146" s="178"/>
      <c r="N146" s="178"/>
      <c r="O146" s="178"/>
      <c r="P146" s="179"/>
      <c r="Q146" s="48" t="s">
        <v>222</v>
      </c>
      <c r="R146" s="48"/>
      <c r="S146" s="48"/>
      <c r="T146" s="48"/>
      <c r="U146" s="48"/>
      <c r="V146" s="173" t="s">
        <v>285</v>
      </c>
      <c r="W146" s="178"/>
      <c r="X146" s="178"/>
      <c r="Y146" s="178"/>
      <c r="Z146" s="178"/>
      <c r="AA146" s="178"/>
      <c r="AB146" s="178"/>
      <c r="AC146" s="178"/>
      <c r="AD146" s="178"/>
      <c r="AE146" s="179"/>
      <c r="AF146" s="176">
        <v>30</v>
      </c>
      <c r="AG146" s="176"/>
      <c r="AH146" s="176"/>
      <c r="AI146" s="176"/>
      <c r="AJ146" s="176"/>
      <c r="AK146" s="176">
        <v>0</v>
      </c>
      <c r="AL146" s="176"/>
      <c r="AM146" s="176"/>
      <c r="AN146" s="176"/>
      <c r="AO146" s="176"/>
      <c r="AP146" s="176">
        <v>30</v>
      </c>
      <c r="AQ146" s="176"/>
      <c r="AR146" s="176"/>
      <c r="AS146" s="176"/>
      <c r="AT146" s="176"/>
      <c r="AU146" s="176">
        <v>30</v>
      </c>
      <c r="AV146" s="176"/>
      <c r="AW146" s="176"/>
      <c r="AX146" s="176"/>
      <c r="AY146" s="176"/>
      <c r="AZ146" s="176">
        <v>0</v>
      </c>
      <c r="BA146" s="176"/>
      <c r="BB146" s="176"/>
      <c r="BC146" s="176"/>
      <c r="BD146" s="176"/>
      <c r="BE146" s="176">
        <v>30</v>
      </c>
      <c r="BF146" s="176"/>
      <c r="BG146" s="176"/>
      <c r="BH146" s="176"/>
      <c r="BI146" s="176"/>
      <c r="BJ146" s="176">
        <v>30</v>
      </c>
      <c r="BK146" s="176"/>
      <c r="BL146" s="176"/>
      <c r="BM146" s="176"/>
      <c r="BN146" s="176"/>
      <c r="BO146" s="176">
        <v>0</v>
      </c>
      <c r="BP146" s="176"/>
      <c r="BQ146" s="176"/>
      <c r="BR146" s="176"/>
      <c r="BS146" s="176"/>
      <c r="BT146" s="176">
        <v>30</v>
      </c>
      <c r="BU146" s="176"/>
      <c r="BV146" s="176"/>
      <c r="BW146" s="176"/>
      <c r="BX146" s="176"/>
    </row>
    <row r="147" spans="1:76" s="177" customFormat="1" ht="45" customHeight="1">
      <c r="A147" s="68">
        <v>6</v>
      </c>
      <c r="B147" s="69"/>
      <c r="C147" s="69"/>
      <c r="D147" s="173" t="s">
        <v>286</v>
      </c>
      <c r="E147" s="178"/>
      <c r="F147" s="178"/>
      <c r="G147" s="178"/>
      <c r="H147" s="178"/>
      <c r="I147" s="178"/>
      <c r="J147" s="178"/>
      <c r="K147" s="178"/>
      <c r="L147" s="178"/>
      <c r="M147" s="178"/>
      <c r="N147" s="178"/>
      <c r="O147" s="178"/>
      <c r="P147" s="179"/>
      <c r="Q147" s="48" t="s">
        <v>278</v>
      </c>
      <c r="R147" s="48"/>
      <c r="S147" s="48"/>
      <c r="T147" s="48"/>
      <c r="U147" s="48"/>
      <c r="V147" s="173" t="s">
        <v>283</v>
      </c>
      <c r="W147" s="178"/>
      <c r="X147" s="178"/>
      <c r="Y147" s="178"/>
      <c r="Z147" s="178"/>
      <c r="AA147" s="178"/>
      <c r="AB147" s="178"/>
      <c r="AC147" s="178"/>
      <c r="AD147" s="178"/>
      <c r="AE147" s="179"/>
      <c r="AF147" s="176">
        <v>20</v>
      </c>
      <c r="AG147" s="176"/>
      <c r="AH147" s="176"/>
      <c r="AI147" s="176"/>
      <c r="AJ147" s="176"/>
      <c r="AK147" s="176">
        <v>0</v>
      </c>
      <c r="AL147" s="176"/>
      <c r="AM147" s="176"/>
      <c r="AN147" s="176"/>
      <c r="AO147" s="176"/>
      <c r="AP147" s="176">
        <v>20</v>
      </c>
      <c r="AQ147" s="176"/>
      <c r="AR147" s="176"/>
      <c r="AS147" s="176"/>
      <c r="AT147" s="176"/>
      <c r="AU147" s="176">
        <v>20</v>
      </c>
      <c r="AV147" s="176"/>
      <c r="AW147" s="176"/>
      <c r="AX147" s="176"/>
      <c r="AY147" s="176"/>
      <c r="AZ147" s="176">
        <v>0</v>
      </c>
      <c r="BA147" s="176"/>
      <c r="BB147" s="176"/>
      <c r="BC147" s="176"/>
      <c r="BD147" s="176"/>
      <c r="BE147" s="176">
        <v>20</v>
      </c>
      <c r="BF147" s="176"/>
      <c r="BG147" s="176"/>
      <c r="BH147" s="176"/>
      <c r="BI147" s="176"/>
      <c r="BJ147" s="176">
        <v>20</v>
      </c>
      <c r="BK147" s="176"/>
      <c r="BL147" s="176"/>
      <c r="BM147" s="176"/>
      <c r="BN147" s="176"/>
      <c r="BO147" s="176">
        <v>0</v>
      </c>
      <c r="BP147" s="176"/>
      <c r="BQ147" s="176"/>
      <c r="BR147" s="176"/>
      <c r="BS147" s="176"/>
      <c r="BT147" s="176">
        <v>20</v>
      </c>
      <c r="BU147" s="176"/>
      <c r="BV147" s="176"/>
      <c r="BW147" s="176"/>
      <c r="BX147" s="176"/>
    </row>
    <row r="148" spans="1:76" s="9" customFormat="1" ht="15" customHeight="1">
      <c r="A148" s="138">
        <v>0</v>
      </c>
      <c r="B148" s="139"/>
      <c r="C148" s="139"/>
      <c r="D148" s="170" t="s">
        <v>287</v>
      </c>
      <c r="E148" s="145"/>
      <c r="F148" s="145"/>
      <c r="G148" s="145"/>
      <c r="H148" s="145"/>
      <c r="I148" s="145"/>
      <c r="J148" s="145"/>
      <c r="K148" s="145"/>
      <c r="L148" s="145"/>
      <c r="M148" s="145"/>
      <c r="N148" s="145"/>
      <c r="O148" s="145"/>
      <c r="P148" s="146"/>
      <c r="Q148" s="168"/>
      <c r="R148" s="168"/>
      <c r="S148" s="168"/>
      <c r="T148" s="168"/>
      <c r="U148" s="168"/>
      <c r="V148" s="170"/>
      <c r="W148" s="145"/>
      <c r="X148" s="145"/>
      <c r="Y148" s="145"/>
      <c r="Z148" s="145"/>
      <c r="AA148" s="145"/>
      <c r="AB148" s="145"/>
      <c r="AC148" s="145"/>
      <c r="AD148" s="145"/>
      <c r="AE148" s="146"/>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S148" s="169"/>
      <c r="BT148" s="169"/>
      <c r="BU148" s="169"/>
      <c r="BV148" s="169"/>
      <c r="BW148" s="169"/>
      <c r="BX148" s="169"/>
    </row>
    <row r="149" spans="1:76" s="9" customFormat="1" ht="42.75" customHeight="1">
      <c r="A149" s="138">
        <v>0</v>
      </c>
      <c r="B149" s="139"/>
      <c r="C149" s="139"/>
      <c r="D149" s="170" t="s">
        <v>288</v>
      </c>
      <c r="E149" s="145"/>
      <c r="F149" s="145"/>
      <c r="G149" s="145"/>
      <c r="H149" s="145"/>
      <c r="I149" s="145"/>
      <c r="J149" s="145"/>
      <c r="K149" s="145"/>
      <c r="L149" s="145"/>
      <c r="M149" s="145"/>
      <c r="N149" s="145"/>
      <c r="O149" s="145"/>
      <c r="P149" s="146"/>
      <c r="Q149" s="168" t="s">
        <v>222</v>
      </c>
      <c r="R149" s="168"/>
      <c r="S149" s="168"/>
      <c r="T149" s="168"/>
      <c r="U149" s="168"/>
      <c r="V149" s="170"/>
      <c r="W149" s="145"/>
      <c r="X149" s="145"/>
      <c r="Y149" s="145"/>
      <c r="Z149" s="145"/>
      <c r="AA149" s="145"/>
      <c r="AB149" s="145"/>
      <c r="AC149" s="145"/>
      <c r="AD149" s="145"/>
      <c r="AE149" s="146"/>
      <c r="AF149" s="169">
        <v>160</v>
      </c>
      <c r="AG149" s="169"/>
      <c r="AH149" s="169"/>
      <c r="AI149" s="169"/>
      <c r="AJ149" s="169"/>
      <c r="AK149" s="169">
        <v>0</v>
      </c>
      <c r="AL149" s="169"/>
      <c r="AM149" s="169"/>
      <c r="AN149" s="169"/>
      <c r="AO149" s="169"/>
      <c r="AP149" s="169">
        <v>160</v>
      </c>
      <c r="AQ149" s="169"/>
      <c r="AR149" s="169"/>
      <c r="AS149" s="169"/>
      <c r="AT149" s="169"/>
      <c r="AU149" s="169">
        <v>220</v>
      </c>
      <c r="AV149" s="169"/>
      <c r="AW149" s="169"/>
      <c r="AX149" s="169"/>
      <c r="AY149" s="169"/>
      <c r="AZ149" s="169">
        <v>0</v>
      </c>
      <c r="BA149" s="169"/>
      <c r="BB149" s="169"/>
      <c r="BC149" s="169"/>
      <c r="BD149" s="169"/>
      <c r="BE149" s="169">
        <v>220</v>
      </c>
      <c r="BF149" s="169"/>
      <c r="BG149" s="169"/>
      <c r="BH149" s="169"/>
      <c r="BI149" s="169"/>
      <c r="BJ149" s="169">
        <v>220</v>
      </c>
      <c r="BK149" s="169"/>
      <c r="BL149" s="169"/>
      <c r="BM149" s="169"/>
      <c r="BN149" s="169"/>
      <c r="BO149" s="169">
        <v>0</v>
      </c>
      <c r="BP149" s="169"/>
      <c r="BQ149" s="169"/>
      <c r="BR149" s="169"/>
      <c r="BS149" s="169"/>
      <c r="BT149" s="169">
        <v>220</v>
      </c>
      <c r="BU149" s="169"/>
      <c r="BV149" s="169"/>
      <c r="BW149" s="169"/>
      <c r="BX149" s="169"/>
    </row>
    <row r="150" spans="1:76" s="177" customFormat="1" ht="28.5" customHeight="1">
      <c r="A150" s="68">
        <v>1</v>
      </c>
      <c r="B150" s="69"/>
      <c r="C150" s="69"/>
      <c r="D150" s="173" t="s">
        <v>289</v>
      </c>
      <c r="E150" s="178"/>
      <c r="F150" s="178"/>
      <c r="G150" s="178"/>
      <c r="H150" s="178"/>
      <c r="I150" s="178"/>
      <c r="J150" s="178"/>
      <c r="K150" s="178"/>
      <c r="L150" s="178"/>
      <c r="M150" s="178"/>
      <c r="N150" s="178"/>
      <c r="O150" s="178"/>
      <c r="P150" s="179"/>
      <c r="Q150" s="48" t="s">
        <v>222</v>
      </c>
      <c r="R150" s="48"/>
      <c r="S150" s="48"/>
      <c r="T150" s="48"/>
      <c r="U150" s="48"/>
      <c r="V150" s="173" t="s">
        <v>290</v>
      </c>
      <c r="W150" s="178"/>
      <c r="X150" s="178"/>
      <c r="Y150" s="178"/>
      <c r="Z150" s="178"/>
      <c r="AA150" s="178"/>
      <c r="AB150" s="178"/>
      <c r="AC150" s="178"/>
      <c r="AD150" s="178"/>
      <c r="AE150" s="179"/>
      <c r="AF150" s="176">
        <v>76</v>
      </c>
      <c r="AG150" s="176"/>
      <c r="AH150" s="176"/>
      <c r="AI150" s="176"/>
      <c r="AJ150" s="176"/>
      <c r="AK150" s="176">
        <v>0</v>
      </c>
      <c r="AL150" s="176"/>
      <c r="AM150" s="176"/>
      <c r="AN150" s="176"/>
      <c r="AO150" s="176"/>
      <c r="AP150" s="176">
        <v>76</v>
      </c>
      <c r="AQ150" s="176"/>
      <c r="AR150" s="176"/>
      <c r="AS150" s="176"/>
      <c r="AT150" s="176"/>
      <c r="AU150" s="176">
        <v>95</v>
      </c>
      <c r="AV150" s="176"/>
      <c r="AW150" s="176"/>
      <c r="AX150" s="176"/>
      <c r="AY150" s="176"/>
      <c r="AZ150" s="176">
        <v>0</v>
      </c>
      <c r="BA150" s="176"/>
      <c r="BB150" s="176"/>
      <c r="BC150" s="176"/>
      <c r="BD150" s="176"/>
      <c r="BE150" s="176">
        <v>95</v>
      </c>
      <c r="BF150" s="176"/>
      <c r="BG150" s="176"/>
      <c r="BH150" s="176"/>
      <c r="BI150" s="176"/>
      <c r="BJ150" s="176">
        <v>95</v>
      </c>
      <c r="BK150" s="176"/>
      <c r="BL150" s="176"/>
      <c r="BM150" s="176"/>
      <c r="BN150" s="176"/>
      <c r="BO150" s="176">
        <v>0</v>
      </c>
      <c r="BP150" s="176"/>
      <c r="BQ150" s="176"/>
      <c r="BR150" s="176"/>
      <c r="BS150" s="176"/>
      <c r="BT150" s="176">
        <v>95</v>
      </c>
      <c r="BU150" s="176"/>
      <c r="BV150" s="176"/>
      <c r="BW150" s="176"/>
      <c r="BX150" s="176"/>
    </row>
    <row r="151" spans="1:76" s="9" customFormat="1" ht="30" customHeight="1">
      <c r="A151" s="138">
        <v>0</v>
      </c>
      <c r="B151" s="139"/>
      <c r="C151" s="139"/>
      <c r="D151" s="170" t="s">
        <v>288</v>
      </c>
      <c r="E151" s="145"/>
      <c r="F151" s="145"/>
      <c r="G151" s="145"/>
      <c r="H151" s="145"/>
      <c r="I151" s="145"/>
      <c r="J151" s="145"/>
      <c r="K151" s="145"/>
      <c r="L151" s="145"/>
      <c r="M151" s="145"/>
      <c r="N151" s="145"/>
      <c r="O151" s="145"/>
      <c r="P151" s="146"/>
      <c r="Q151" s="168" t="s">
        <v>222</v>
      </c>
      <c r="R151" s="168"/>
      <c r="S151" s="168"/>
      <c r="T151" s="168"/>
      <c r="U151" s="168"/>
      <c r="V151" s="170"/>
      <c r="W151" s="145"/>
      <c r="X151" s="145"/>
      <c r="Y151" s="145"/>
      <c r="Z151" s="145"/>
      <c r="AA151" s="145"/>
      <c r="AB151" s="145"/>
      <c r="AC151" s="145"/>
      <c r="AD151" s="145"/>
      <c r="AE151" s="146"/>
      <c r="AF151" s="169">
        <v>160</v>
      </c>
      <c r="AG151" s="169"/>
      <c r="AH151" s="169"/>
      <c r="AI151" s="169"/>
      <c r="AJ151" s="169"/>
      <c r="AK151" s="169">
        <v>0</v>
      </c>
      <c r="AL151" s="169"/>
      <c r="AM151" s="169"/>
      <c r="AN151" s="169"/>
      <c r="AO151" s="169"/>
      <c r="AP151" s="169">
        <v>160</v>
      </c>
      <c r="AQ151" s="169"/>
      <c r="AR151" s="169"/>
      <c r="AS151" s="169"/>
      <c r="AT151" s="169"/>
      <c r="AU151" s="169">
        <v>220</v>
      </c>
      <c r="AV151" s="169"/>
      <c r="AW151" s="169"/>
      <c r="AX151" s="169"/>
      <c r="AY151" s="169"/>
      <c r="AZ151" s="169">
        <v>0</v>
      </c>
      <c r="BA151" s="169"/>
      <c r="BB151" s="169"/>
      <c r="BC151" s="169"/>
      <c r="BD151" s="169"/>
      <c r="BE151" s="169">
        <v>220</v>
      </c>
      <c r="BF151" s="169"/>
      <c r="BG151" s="169"/>
      <c r="BH151" s="169"/>
      <c r="BI151" s="169"/>
      <c r="BJ151" s="169">
        <v>220</v>
      </c>
      <c r="BK151" s="169"/>
      <c r="BL151" s="169"/>
      <c r="BM151" s="169"/>
      <c r="BN151" s="169"/>
      <c r="BO151" s="169">
        <v>0</v>
      </c>
      <c r="BP151" s="169"/>
      <c r="BQ151" s="169"/>
      <c r="BR151" s="169"/>
      <c r="BS151" s="169"/>
      <c r="BT151" s="169">
        <v>220</v>
      </c>
      <c r="BU151" s="169"/>
      <c r="BV151" s="169"/>
      <c r="BW151" s="169"/>
      <c r="BX151" s="169"/>
    </row>
    <row r="152" spans="1:76" s="177" customFormat="1" ht="28.5" customHeight="1">
      <c r="A152" s="68">
        <v>2</v>
      </c>
      <c r="B152" s="69"/>
      <c r="C152" s="69"/>
      <c r="D152" s="173" t="s">
        <v>291</v>
      </c>
      <c r="E152" s="178"/>
      <c r="F152" s="178"/>
      <c r="G152" s="178"/>
      <c r="H152" s="178"/>
      <c r="I152" s="178"/>
      <c r="J152" s="178"/>
      <c r="K152" s="178"/>
      <c r="L152" s="178"/>
      <c r="M152" s="178"/>
      <c r="N152" s="178"/>
      <c r="O152" s="178"/>
      <c r="P152" s="179"/>
      <c r="Q152" s="48" t="s">
        <v>222</v>
      </c>
      <c r="R152" s="48"/>
      <c r="S152" s="48"/>
      <c r="T152" s="48"/>
      <c r="U152" s="48"/>
      <c r="V152" s="173" t="s">
        <v>290</v>
      </c>
      <c r="W152" s="178"/>
      <c r="X152" s="178"/>
      <c r="Y152" s="178"/>
      <c r="Z152" s="178"/>
      <c r="AA152" s="178"/>
      <c r="AB152" s="178"/>
      <c r="AC152" s="178"/>
      <c r="AD152" s="178"/>
      <c r="AE152" s="179"/>
      <c r="AF152" s="176">
        <v>84</v>
      </c>
      <c r="AG152" s="176"/>
      <c r="AH152" s="176"/>
      <c r="AI152" s="176"/>
      <c r="AJ152" s="176"/>
      <c r="AK152" s="176">
        <v>0</v>
      </c>
      <c r="AL152" s="176"/>
      <c r="AM152" s="176"/>
      <c r="AN152" s="176"/>
      <c r="AO152" s="176"/>
      <c r="AP152" s="176">
        <v>84</v>
      </c>
      <c r="AQ152" s="176"/>
      <c r="AR152" s="176"/>
      <c r="AS152" s="176"/>
      <c r="AT152" s="176"/>
      <c r="AU152" s="176">
        <v>125</v>
      </c>
      <c r="AV152" s="176"/>
      <c r="AW152" s="176"/>
      <c r="AX152" s="176"/>
      <c r="AY152" s="176"/>
      <c r="AZ152" s="176">
        <v>0</v>
      </c>
      <c r="BA152" s="176"/>
      <c r="BB152" s="176"/>
      <c r="BC152" s="176"/>
      <c r="BD152" s="176"/>
      <c r="BE152" s="176">
        <v>125</v>
      </c>
      <c r="BF152" s="176"/>
      <c r="BG152" s="176"/>
      <c r="BH152" s="176"/>
      <c r="BI152" s="176"/>
      <c r="BJ152" s="176">
        <v>125</v>
      </c>
      <c r="BK152" s="176"/>
      <c r="BL152" s="176"/>
      <c r="BM152" s="176"/>
      <c r="BN152" s="176"/>
      <c r="BO152" s="176">
        <v>0</v>
      </c>
      <c r="BP152" s="176"/>
      <c r="BQ152" s="176"/>
      <c r="BR152" s="176"/>
      <c r="BS152" s="176"/>
      <c r="BT152" s="176">
        <v>125</v>
      </c>
      <c r="BU152" s="176"/>
      <c r="BV152" s="176"/>
      <c r="BW152" s="176"/>
      <c r="BX152" s="176"/>
    </row>
    <row r="153" spans="1:76" s="9" customFormat="1" ht="75" customHeight="1">
      <c r="A153" s="138">
        <v>0</v>
      </c>
      <c r="B153" s="139"/>
      <c r="C153" s="139"/>
      <c r="D153" s="170" t="s">
        <v>292</v>
      </c>
      <c r="E153" s="145"/>
      <c r="F153" s="145"/>
      <c r="G153" s="145"/>
      <c r="H153" s="145"/>
      <c r="I153" s="145"/>
      <c r="J153" s="145"/>
      <c r="K153" s="145"/>
      <c r="L153" s="145"/>
      <c r="M153" s="145"/>
      <c r="N153" s="145"/>
      <c r="O153" s="145"/>
      <c r="P153" s="146"/>
      <c r="Q153" s="168" t="s">
        <v>222</v>
      </c>
      <c r="R153" s="168"/>
      <c r="S153" s="168"/>
      <c r="T153" s="168"/>
      <c r="U153" s="168"/>
      <c r="V153" s="170"/>
      <c r="W153" s="145"/>
      <c r="X153" s="145"/>
      <c r="Y153" s="145"/>
      <c r="Z153" s="145"/>
      <c r="AA153" s="145"/>
      <c r="AB153" s="145"/>
      <c r="AC153" s="145"/>
      <c r="AD153" s="145"/>
      <c r="AE153" s="146"/>
      <c r="AF153" s="169">
        <v>39</v>
      </c>
      <c r="AG153" s="169"/>
      <c r="AH153" s="169"/>
      <c r="AI153" s="169"/>
      <c r="AJ153" s="169"/>
      <c r="AK153" s="169">
        <v>0</v>
      </c>
      <c r="AL153" s="169"/>
      <c r="AM153" s="169"/>
      <c r="AN153" s="169"/>
      <c r="AO153" s="169"/>
      <c r="AP153" s="169">
        <v>39</v>
      </c>
      <c r="AQ153" s="169"/>
      <c r="AR153" s="169"/>
      <c r="AS153" s="169"/>
      <c r="AT153" s="169"/>
      <c r="AU153" s="169">
        <v>55</v>
      </c>
      <c r="AV153" s="169"/>
      <c r="AW153" s="169"/>
      <c r="AX153" s="169"/>
      <c r="AY153" s="169"/>
      <c r="AZ153" s="169">
        <v>0</v>
      </c>
      <c r="BA153" s="169"/>
      <c r="BB153" s="169"/>
      <c r="BC153" s="169"/>
      <c r="BD153" s="169"/>
      <c r="BE153" s="169">
        <v>55</v>
      </c>
      <c r="BF153" s="169"/>
      <c r="BG153" s="169"/>
      <c r="BH153" s="169"/>
      <c r="BI153" s="169"/>
      <c r="BJ153" s="169">
        <v>55</v>
      </c>
      <c r="BK153" s="169"/>
      <c r="BL153" s="169"/>
      <c r="BM153" s="169"/>
      <c r="BN153" s="169"/>
      <c r="BO153" s="169">
        <v>0</v>
      </c>
      <c r="BP153" s="169"/>
      <c r="BQ153" s="169"/>
      <c r="BR153" s="169"/>
      <c r="BS153" s="169"/>
      <c r="BT153" s="169">
        <v>55</v>
      </c>
      <c r="BU153" s="169"/>
      <c r="BV153" s="169"/>
      <c r="BW153" s="169"/>
      <c r="BX153" s="169"/>
    </row>
    <row r="154" spans="1:76" s="177" customFormat="1" ht="28.5" customHeight="1">
      <c r="A154" s="68">
        <v>3</v>
      </c>
      <c r="B154" s="69"/>
      <c r="C154" s="69"/>
      <c r="D154" s="173" t="s">
        <v>289</v>
      </c>
      <c r="E154" s="178"/>
      <c r="F154" s="178"/>
      <c r="G154" s="178"/>
      <c r="H154" s="178"/>
      <c r="I154" s="178"/>
      <c r="J154" s="178"/>
      <c r="K154" s="178"/>
      <c r="L154" s="178"/>
      <c r="M154" s="178"/>
      <c r="N154" s="178"/>
      <c r="O154" s="178"/>
      <c r="P154" s="179"/>
      <c r="Q154" s="48" t="s">
        <v>222</v>
      </c>
      <c r="R154" s="48"/>
      <c r="S154" s="48"/>
      <c r="T154" s="48"/>
      <c r="U154" s="48"/>
      <c r="V154" s="173" t="s">
        <v>293</v>
      </c>
      <c r="W154" s="178"/>
      <c r="X154" s="178"/>
      <c r="Y154" s="178"/>
      <c r="Z154" s="178"/>
      <c r="AA154" s="178"/>
      <c r="AB154" s="178"/>
      <c r="AC154" s="178"/>
      <c r="AD154" s="178"/>
      <c r="AE154" s="179"/>
      <c r="AF154" s="176">
        <v>15</v>
      </c>
      <c r="AG154" s="176"/>
      <c r="AH154" s="176"/>
      <c r="AI154" s="176"/>
      <c r="AJ154" s="176"/>
      <c r="AK154" s="176">
        <v>0</v>
      </c>
      <c r="AL154" s="176"/>
      <c r="AM154" s="176"/>
      <c r="AN154" s="176"/>
      <c r="AO154" s="176"/>
      <c r="AP154" s="176">
        <v>15</v>
      </c>
      <c r="AQ154" s="176"/>
      <c r="AR154" s="176"/>
      <c r="AS154" s="176"/>
      <c r="AT154" s="176"/>
      <c r="AU154" s="176">
        <v>23</v>
      </c>
      <c r="AV154" s="176"/>
      <c r="AW154" s="176"/>
      <c r="AX154" s="176"/>
      <c r="AY154" s="176"/>
      <c r="AZ154" s="176">
        <v>0</v>
      </c>
      <c r="BA154" s="176"/>
      <c r="BB154" s="176"/>
      <c r="BC154" s="176"/>
      <c r="BD154" s="176"/>
      <c r="BE154" s="176">
        <v>23</v>
      </c>
      <c r="BF154" s="176"/>
      <c r="BG154" s="176"/>
      <c r="BH154" s="176"/>
      <c r="BI154" s="176"/>
      <c r="BJ154" s="176">
        <v>23</v>
      </c>
      <c r="BK154" s="176"/>
      <c r="BL154" s="176"/>
      <c r="BM154" s="176"/>
      <c r="BN154" s="176"/>
      <c r="BO154" s="176">
        <v>0</v>
      </c>
      <c r="BP154" s="176"/>
      <c r="BQ154" s="176"/>
      <c r="BR154" s="176"/>
      <c r="BS154" s="176"/>
      <c r="BT154" s="176">
        <v>23</v>
      </c>
      <c r="BU154" s="176"/>
      <c r="BV154" s="176"/>
      <c r="BW154" s="176"/>
      <c r="BX154" s="176"/>
    </row>
    <row r="155" spans="1:76" s="9" customFormat="1" ht="75" customHeight="1">
      <c r="A155" s="138">
        <v>0</v>
      </c>
      <c r="B155" s="139"/>
      <c r="C155" s="139"/>
      <c r="D155" s="170" t="s">
        <v>292</v>
      </c>
      <c r="E155" s="145"/>
      <c r="F155" s="145"/>
      <c r="G155" s="145"/>
      <c r="H155" s="145"/>
      <c r="I155" s="145"/>
      <c r="J155" s="145"/>
      <c r="K155" s="145"/>
      <c r="L155" s="145"/>
      <c r="M155" s="145"/>
      <c r="N155" s="145"/>
      <c r="O155" s="145"/>
      <c r="P155" s="146"/>
      <c r="Q155" s="168" t="s">
        <v>222</v>
      </c>
      <c r="R155" s="168"/>
      <c r="S155" s="168"/>
      <c r="T155" s="168"/>
      <c r="U155" s="168"/>
      <c r="V155" s="170"/>
      <c r="W155" s="145"/>
      <c r="X155" s="145"/>
      <c r="Y155" s="145"/>
      <c r="Z155" s="145"/>
      <c r="AA155" s="145"/>
      <c r="AB155" s="145"/>
      <c r="AC155" s="145"/>
      <c r="AD155" s="145"/>
      <c r="AE155" s="146"/>
      <c r="AF155" s="169">
        <v>39</v>
      </c>
      <c r="AG155" s="169"/>
      <c r="AH155" s="169"/>
      <c r="AI155" s="169"/>
      <c r="AJ155" s="169"/>
      <c r="AK155" s="169">
        <v>0</v>
      </c>
      <c r="AL155" s="169"/>
      <c r="AM155" s="169"/>
      <c r="AN155" s="169"/>
      <c r="AO155" s="169"/>
      <c r="AP155" s="169">
        <v>39</v>
      </c>
      <c r="AQ155" s="169"/>
      <c r="AR155" s="169"/>
      <c r="AS155" s="169"/>
      <c r="AT155" s="169"/>
      <c r="AU155" s="169">
        <v>55</v>
      </c>
      <c r="AV155" s="169"/>
      <c r="AW155" s="169"/>
      <c r="AX155" s="169"/>
      <c r="AY155" s="169"/>
      <c r="AZ155" s="169">
        <v>0</v>
      </c>
      <c r="BA155" s="169"/>
      <c r="BB155" s="169"/>
      <c r="BC155" s="169"/>
      <c r="BD155" s="169"/>
      <c r="BE155" s="169">
        <v>55</v>
      </c>
      <c r="BF155" s="169"/>
      <c r="BG155" s="169"/>
      <c r="BH155" s="169"/>
      <c r="BI155" s="169"/>
      <c r="BJ155" s="169">
        <v>55</v>
      </c>
      <c r="BK155" s="169"/>
      <c r="BL155" s="169"/>
      <c r="BM155" s="169"/>
      <c r="BN155" s="169"/>
      <c r="BO155" s="169">
        <v>0</v>
      </c>
      <c r="BP155" s="169"/>
      <c r="BQ155" s="169"/>
      <c r="BR155" s="169"/>
      <c r="BS155" s="169"/>
      <c r="BT155" s="169">
        <v>55</v>
      </c>
      <c r="BU155" s="169"/>
      <c r="BV155" s="169"/>
      <c r="BW155" s="169"/>
      <c r="BX155" s="169"/>
    </row>
    <row r="156" spans="1:76" s="177" customFormat="1" ht="28.5" customHeight="1">
      <c r="A156" s="68">
        <v>4</v>
      </c>
      <c r="B156" s="69"/>
      <c r="C156" s="69"/>
      <c r="D156" s="173" t="s">
        <v>291</v>
      </c>
      <c r="E156" s="178"/>
      <c r="F156" s="178"/>
      <c r="G156" s="178"/>
      <c r="H156" s="178"/>
      <c r="I156" s="178"/>
      <c r="J156" s="178"/>
      <c r="K156" s="178"/>
      <c r="L156" s="178"/>
      <c r="M156" s="178"/>
      <c r="N156" s="178"/>
      <c r="O156" s="178"/>
      <c r="P156" s="179"/>
      <c r="Q156" s="48" t="s">
        <v>222</v>
      </c>
      <c r="R156" s="48"/>
      <c r="S156" s="48"/>
      <c r="T156" s="48"/>
      <c r="U156" s="48"/>
      <c r="V156" s="173" t="s">
        <v>293</v>
      </c>
      <c r="W156" s="178"/>
      <c r="X156" s="178"/>
      <c r="Y156" s="178"/>
      <c r="Z156" s="178"/>
      <c r="AA156" s="178"/>
      <c r="AB156" s="178"/>
      <c r="AC156" s="178"/>
      <c r="AD156" s="178"/>
      <c r="AE156" s="179"/>
      <c r="AF156" s="176">
        <v>24</v>
      </c>
      <c r="AG156" s="176"/>
      <c r="AH156" s="176"/>
      <c r="AI156" s="176"/>
      <c r="AJ156" s="176"/>
      <c r="AK156" s="176">
        <v>0</v>
      </c>
      <c r="AL156" s="176"/>
      <c r="AM156" s="176"/>
      <c r="AN156" s="176"/>
      <c r="AO156" s="176"/>
      <c r="AP156" s="176">
        <v>24</v>
      </c>
      <c r="AQ156" s="176"/>
      <c r="AR156" s="176"/>
      <c r="AS156" s="176"/>
      <c r="AT156" s="176"/>
      <c r="AU156" s="176">
        <v>32</v>
      </c>
      <c r="AV156" s="176"/>
      <c r="AW156" s="176"/>
      <c r="AX156" s="176"/>
      <c r="AY156" s="176"/>
      <c r="AZ156" s="176">
        <v>0</v>
      </c>
      <c r="BA156" s="176"/>
      <c r="BB156" s="176"/>
      <c r="BC156" s="176"/>
      <c r="BD156" s="176"/>
      <c r="BE156" s="176">
        <v>32</v>
      </c>
      <c r="BF156" s="176"/>
      <c r="BG156" s="176"/>
      <c r="BH156" s="176"/>
      <c r="BI156" s="176"/>
      <c r="BJ156" s="176">
        <v>32</v>
      </c>
      <c r="BK156" s="176"/>
      <c r="BL156" s="176"/>
      <c r="BM156" s="176"/>
      <c r="BN156" s="176"/>
      <c r="BO156" s="176">
        <v>0</v>
      </c>
      <c r="BP156" s="176"/>
      <c r="BQ156" s="176"/>
      <c r="BR156" s="176"/>
      <c r="BS156" s="176"/>
      <c r="BT156" s="176">
        <v>32</v>
      </c>
      <c r="BU156" s="176"/>
      <c r="BV156" s="176"/>
      <c r="BW156" s="176"/>
      <c r="BX156" s="176"/>
    </row>
    <row r="157" spans="1:76" s="177" customFormat="1" ht="45" customHeight="1">
      <c r="A157" s="68">
        <v>5</v>
      </c>
      <c r="B157" s="69"/>
      <c r="C157" s="69"/>
      <c r="D157" s="173" t="s">
        <v>294</v>
      </c>
      <c r="E157" s="178"/>
      <c r="F157" s="178"/>
      <c r="G157" s="178"/>
      <c r="H157" s="178"/>
      <c r="I157" s="178"/>
      <c r="J157" s="178"/>
      <c r="K157" s="178"/>
      <c r="L157" s="178"/>
      <c r="M157" s="178"/>
      <c r="N157" s="178"/>
      <c r="O157" s="178"/>
      <c r="P157" s="179"/>
      <c r="Q157" s="48" t="s">
        <v>278</v>
      </c>
      <c r="R157" s="48"/>
      <c r="S157" s="48"/>
      <c r="T157" s="48"/>
      <c r="U157" s="48"/>
      <c r="V157" s="173" t="s">
        <v>295</v>
      </c>
      <c r="W157" s="178"/>
      <c r="X157" s="178"/>
      <c r="Y157" s="178"/>
      <c r="Z157" s="178"/>
      <c r="AA157" s="178"/>
      <c r="AB157" s="178"/>
      <c r="AC157" s="178"/>
      <c r="AD157" s="178"/>
      <c r="AE157" s="179"/>
      <c r="AF157" s="176">
        <v>40000</v>
      </c>
      <c r="AG157" s="176"/>
      <c r="AH157" s="176"/>
      <c r="AI157" s="176"/>
      <c r="AJ157" s="176"/>
      <c r="AK157" s="176">
        <v>0</v>
      </c>
      <c r="AL157" s="176"/>
      <c r="AM157" s="176"/>
      <c r="AN157" s="176"/>
      <c r="AO157" s="176"/>
      <c r="AP157" s="176">
        <v>40000</v>
      </c>
      <c r="AQ157" s="176"/>
      <c r="AR157" s="176"/>
      <c r="AS157" s="176"/>
      <c r="AT157" s="176"/>
      <c r="AU157" s="176">
        <v>60000</v>
      </c>
      <c r="AV157" s="176"/>
      <c r="AW157" s="176"/>
      <c r="AX157" s="176"/>
      <c r="AY157" s="176"/>
      <c r="AZ157" s="176">
        <v>0</v>
      </c>
      <c r="BA157" s="176"/>
      <c r="BB157" s="176"/>
      <c r="BC157" s="176"/>
      <c r="BD157" s="176"/>
      <c r="BE157" s="176">
        <v>60000</v>
      </c>
      <c r="BF157" s="176"/>
      <c r="BG157" s="176"/>
      <c r="BH157" s="176"/>
      <c r="BI157" s="176"/>
      <c r="BJ157" s="176">
        <v>60000</v>
      </c>
      <c r="BK157" s="176"/>
      <c r="BL157" s="176"/>
      <c r="BM157" s="176"/>
      <c r="BN157" s="176"/>
      <c r="BO157" s="176">
        <v>0</v>
      </c>
      <c r="BP157" s="176"/>
      <c r="BQ157" s="176"/>
      <c r="BR157" s="176"/>
      <c r="BS157" s="176"/>
      <c r="BT157" s="176">
        <v>60000</v>
      </c>
      <c r="BU157" s="176"/>
      <c r="BV157" s="176"/>
      <c r="BW157" s="176"/>
      <c r="BX157" s="176"/>
    </row>
    <row r="158" spans="1:76" s="9" customFormat="1" ht="15" customHeight="1">
      <c r="A158" s="138">
        <v>0</v>
      </c>
      <c r="B158" s="139"/>
      <c r="C158" s="139"/>
      <c r="D158" s="170" t="s">
        <v>296</v>
      </c>
      <c r="E158" s="145"/>
      <c r="F158" s="145"/>
      <c r="G158" s="145"/>
      <c r="H158" s="145"/>
      <c r="I158" s="145"/>
      <c r="J158" s="145"/>
      <c r="K158" s="145"/>
      <c r="L158" s="145"/>
      <c r="M158" s="145"/>
      <c r="N158" s="145"/>
      <c r="O158" s="145"/>
      <c r="P158" s="146"/>
      <c r="Q158" s="168"/>
      <c r="R158" s="168"/>
      <c r="S158" s="168"/>
      <c r="T158" s="168"/>
      <c r="U158" s="168"/>
      <c r="V158" s="170"/>
      <c r="W158" s="145"/>
      <c r="X158" s="145"/>
      <c r="Y158" s="145"/>
      <c r="Z158" s="145"/>
      <c r="AA158" s="145"/>
      <c r="AB158" s="145"/>
      <c r="AC158" s="145"/>
      <c r="AD158" s="145"/>
      <c r="AE158" s="146"/>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c r="BI158" s="169"/>
      <c r="BJ158" s="169"/>
      <c r="BK158" s="169"/>
      <c r="BL158" s="169"/>
      <c r="BM158" s="169"/>
      <c r="BN158" s="169"/>
      <c r="BO158" s="169"/>
      <c r="BP158" s="169"/>
      <c r="BQ158" s="169"/>
      <c r="BR158" s="169"/>
      <c r="BS158" s="169"/>
      <c r="BT158" s="169"/>
      <c r="BU158" s="169"/>
      <c r="BV158" s="169"/>
      <c r="BW158" s="169"/>
      <c r="BX158" s="169"/>
    </row>
    <row r="159" spans="1:76" s="177" customFormat="1" ht="28.5" customHeight="1">
      <c r="A159" s="68">
        <v>1</v>
      </c>
      <c r="B159" s="69"/>
      <c r="C159" s="69"/>
      <c r="D159" s="173" t="s">
        <v>297</v>
      </c>
      <c r="E159" s="178"/>
      <c r="F159" s="178"/>
      <c r="G159" s="178"/>
      <c r="H159" s="178"/>
      <c r="I159" s="178"/>
      <c r="J159" s="178"/>
      <c r="K159" s="178"/>
      <c r="L159" s="178"/>
      <c r="M159" s="178"/>
      <c r="N159" s="178"/>
      <c r="O159" s="178"/>
      <c r="P159" s="179"/>
      <c r="Q159" s="48" t="s">
        <v>298</v>
      </c>
      <c r="R159" s="48"/>
      <c r="S159" s="48"/>
      <c r="T159" s="48"/>
      <c r="U159" s="48"/>
      <c r="V159" s="173" t="s">
        <v>299</v>
      </c>
      <c r="W159" s="178"/>
      <c r="X159" s="178"/>
      <c r="Y159" s="178"/>
      <c r="Z159" s="178"/>
      <c r="AA159" s="178"/>
      <c r="AB159" s="178"/>
      <c r="AC159" s="178"/>
      <c r="AD159" s="178"/>
      <c r="AE159" s="179"/>
      <c r="AF159" s="176">
        <v>136254</v>
      </c>
      <c r="AG159" s="176"/>
      <c r="AH159" s="176"/>
      <c r="AI159" s="176"/>
      <c r="AJ159" s="176"/>
      <c r="AK159" s="176">
        <v>988</v>
      </c>
      <c r="AL159" s="176"/>
      <c r="AM159" s="176"/>
      <c r="AN159" s="176"/>
      <c r="AO159" s="176"/>
      <c r="AP159" s="176">
        <v>137242</v>
      </c>
      <c r="AQ159" s="176"/>
      <c r="AR159" s="176"/>
      <c r="AS159" s="176"/>
      <c r="AT159" s="176"/>
      <c r="AU159" s="176">
        <v>165054</v>
      </c>
      <c r="AV159" s="176"/>
      <c r="AW159" s="176"/>
      <c r="AX159" s="176"/>
      <c r="AY159" s="176"/>
      <c r="AZ159" s="176">
        <v>3300</v>
      </c>
      <c r="BA159" s="176"/>
      <c r="BB159" s="176"/>
      <c r="BC159" s="176"/>
      <c r="BD159" s="176"/>
      <c r="BE159" s="176">
        <v>168354</v>
      </c>
      <c r="BF159" s="176"/>
      <c r="BG159" s="176"/>
      <c r="BH159" s="176"/>
      <c r="BI159" s="176"/>
      <c r="BJ159" s="176">
        <v>181564</v>
      </c>
      <c r="BK159" s="176"/>
      <c r="BL159" s="176"/>
      <c r="BM159" s="176"/>
      <c r="BN159" s="176"/>
      <c r="BO159" s="176">
        <v>1400</v>
      </c>
      <c r="BP159" s="176"/>
      <c r="BQ159" s="176"/>
      <c r="BR159" s="176"/>
      <c r="BS159" s="176"/>
      <c r="BT159" s="176">
        <v>182964</v>
      </c>
      <c r="BU159" s="176"/>
      <c r="BV159" s="176"/>
      <c r="BW159" s="176"/>
      <c r="BX159" s="176"/>
    </row>
    <row r="160" spans="1:76" s="177" customFormat="1" ht="30" customHeight="1">
      <c r="A160" s="68">
        <v>2</v>
      </c>
      <c r="B160" s="69"/>
      <c r="C160" s="69"/>
      <c r="D160" s="173" t="s">
        <v>300</v>
      </c>
      <c r="E160" s="178"/>
      <c r="F160" s="178"/>
      <c r="G160" s="178"/>
      <c r="H160" s="178"/>
      <c r="I160" s="178"/>
      <c r="J160" s="178"/>
      <c r="K160" s="178"/>
      <c r="L160" s="178"/>
      <c r="M160" s="178"/>
      <c r="N160" s="178"/>
      <c r="O160" s="178"/>
      <c r="P160" s="179"/>
      <c r="Q160" s="48" t="s">
        <v>298</v>
      </c>
      <c r="R160" s="48"/>
      <c r="S160" s="48"/>
      <c r="T160" s="48"/>
      <c r="U160" s="48"/>
      <c r="V160" s="173" t="s">
        <v>301</v>
      </c>
      <c r="W160" s="178"/>
      <c r="X160" s="178"/>
      <c r="Y160" s="178"/>
      <c r="Z160" s="178"/>
      <c r="AA160" s="178"/>
      <c r="AB160" s="178"/>
      <c r="AC160" s="178"/>
      <c r="AD160" s="178"/>
      <c r="AE160" s="179"/>
      <c r="AF160" s="176">
        <v>7268</v>
      </c>
      <c r="AG160" s="176"/>
      <c r="AH160" s="176"/>
      <c r="AI160" s="176"/>
      <c r="AJ160" s="176"/>
      <c r="AK160" s="176">
        <v>0</v>
      </c>
      <c r="AL160" s="176"/>
      <c r="AM160" s="176"/>
      <c r="AN160" s="176"/>
      <c r="AO160" s="176"/>
      <c r="AP160" s="176">
        <v>7268</v>
      </c>
      <c r="AQ160" s="176"/>
      <c r="AR160" s="176"/>
      <c r="AS160" s="176"/>
      <c r="AT160" s="176"/>
      <c r="AU160" s="176">
        <v>8797</v>
      </c>
      <c r="AV160" s="176"/>
      <c r="AW160" s="176"/>
      <c r="AX160" s="176"/>
      <c r="AY160" s="176"/>
      <c r="AZ160" s="176">
        <v>0</v>
      </c>
      <c r="BA160" s="176"/>
      <c r="BB160" s="176"/>
      <c r="BC160" s="176"/>
      <c r="BD160" s="176"/>
      <c r="BE160" s="176">
        <v>8797</v>
      </c>
      <c r="BF160" s="176"/>
      <c r="BG160" s="176"/>
      <c r="BH160" s="176"/>
      <c r="BI160" s="176"/>
      <c r="BJ160" s="176">
        <v>9528</v>
      </c>
      <c r="BK160" s="176"/>
      <c r="BL160" s="176"/>
      <c r="BM160" s="176"/>
      <c r="BN160" s="176"/>
      <c r="BO160" s="176">
        <v>0</v>
      </c>
      <c r="BP160" s="176"/>
      <c r="BQ160" s="176"/>
      <c r="BR160" s="176"/>
      <c r="BS160" s="176"/>
      <c r="BT160" s="176">
        <v>9528</v>
      </c>
      <c r="BU160" s="176"/>
      <c r="BV160" s="176"/>
      <c r="BW160" s="176"/>
      <c r="BX160" s="176"/>
    </row>
    <row r="161" spans="1:76" s="177" customFormat="1" ht="45" customHeight="1">
      <c r="A161" s="68">
        <v>3</v>
      </c>
      <c r="B161" s="69"/>
      <c r="C161" s="69"/>
      <c r="D161" s="173" t="s">
        <v>302</v>
      </c>
      <c r="E161" s="178"/>
      <c r="F161" s="178"/>
      <c r="G161" s="178"/>
      <c r="H161" s="178"/>
      <c r="I161" s="178"/>
      <c r="J161" s="178"/>
      <c r="K161" s="178"/>
      <c r="L161" s="178"/>
      <c r="M161" s="178"/>
      <c r="N161" s="178"/>
      <c r="O161" s="178"/>
      <c r="P161" s="179"/>
      <c r="Q161" s="48" t="s">
        <v>298</v>
      </c>
      <c r="R161" s="48"/>
      <c r="S161" s="48"/>
      <c r="T161" s="48"/>
      <c r="U161" s="48"/>
      <c r="V161" s="173" t="s">
        <v>303</v>
      </c>
      <c r="W161" s="178"/>
      <c r="X161" s="178"/>
      <c r="Y161" s="178"/>
      <c r="Z161" s="178"/>
      <c r="AA161" s="178"/>
      <c r="AB161" s="178"/>
      <c r="AC161" s="178"/>
      <c r="AD161" s="178"/>
      <c r="AE161" s="179"/>
      <c r="AF161" s="176">
        <v>207982</v>
      </c>
      <c r="AG161" s="176"/>
      <c r="AH161" s="176"/>
      <c r="AI161" s="176"/>
      <c r="AJ161" s="176"/>
      <c r="AK161" s="176">
        <v>1585</v>
      </c>
      <c r="AL161" s="176"/>
      <c r="AM161" s="176"/>
      <c r="AN161" s="176"/>
      <c r="AO161" s="176"/>
      <c r="AP161" s="176">
        <v>209567</v>
      </c>
      <c r="AQ161" s="176"/>
      <c r="AR161" s="176"/>
      <c r="AS161" s="176"/>
      <c r="AT161" s="176"/>
      <c r="AU161" s="176">
        <v>284020</v>
      </c>
      <c r="AV161" s="176"/>
      <c r="AW161" s="176"/>
      <c r="AX161" s="176"/>
      <c r="AY161" s="176"/>
      <c r="AZ161" s="176">
        <v>0</v>
      </c>
      <c r="BA161" s="176"/>
      <c r="BB161" s="176"/>
      <c r="BC161" s="176"/>
      <c r="BD161" s="176"/>
      <c r="BE161" s="176">
        <v>284020</v>
      </c>
      <c r="BF161" s="176"/>
      <c r="BG161" s="176"/>
      <c r="BH161" s="176"/>
      <c r="BI161" s="176"/>
      <c r="BJ161" s="176">
        <v>297905</v>
      </c>
      <c r="BK161" s="176"/>
      <c r="BL161" s="176"/>
      <c r="BM161" s="176"/>
      <c r="BN161" s="176"/>
      <c r="BO161" s="176">
        <v>0</v>
      </c>
      <c r="BP161" s="176"/>
      <c r="BQ161" s="176"/>
      <c r="BR161" s="176"/>
      <c r="BS161" s="176"/>
      <c r="BT161" s="176">
        <v>297905</v>
      </c>
      <c r="BU161" s="176"/>
      <c r="BV161" s="176"/>
      <c r="BW161" s="176"/>
      <c r="BX161" s="176"/>
    </row>
    <row r="162" spans="1:76" s="177" customFormat="1" ht="60" customHeight="1">
      <c r="A162" s="68">
        <v>4</v>
      </c>
      <c r="B162" s="69"/>
      <c r="C162" s="69"/>
      <c r="D162" s="173" t="s">
        <v>304</v>
      </c>
      <c r="E162" s="178"/>
      <c r="F162" s="178"/>
      <c r="G162" s="178"/>
      <c r="H162" s="178"/>
      <c r="I162" s="178"/>
      <c r="J162" s="178"/>
      <c r="K162" s="178"/>
      <c r="L162" s="178"/>
      <c r="M162" s="178"/>
      <c r="N162" s="178"/>
      <c r="O162" s="178"/>
      <c r="P162" s="179"/>
      <c r="Q162" s="48" t="s">
        <v>298</v>
      </c>
      <c r="R162" s="48"/>
      <c r="S162" s="48"/>
      <c r="T162" s="48"/>
      <c r="U162" s="48"/>
      <c r="V162" s="173" t="s">
        <v>295</v>
      </c>
      <c r="W162" s="178"/>
      <c r="X162" s="178"/>
      <c r="Y162" s="178"/>
      <c r="Z162" s="178"/>
      <c r="AA162" s="178"/>
      <c r="AB162" s="178"/>
      <c r="AC162" s="178"/>
      <c r="AD162" s="178"/>
      <c r="AE162" s="179"/>
      <c r="AF162" s="176">
        <v>104</v>
      </c>
      <c r="AG162" s="176"/>
      <c r="AH162" s="176"/>
      <c r="AI162" s="176"/>
      <c r="AJ162" s="176"/>
      <c r="AK162" s="176">
        <v>1</v>
      </c>
      <c r="AL162" s="176"/>
      <c r="AM162" s="176"/>
      <c r="AN162" s="176"/>
      <c r="AO162" s="176"/>
      <c r="AP162" s="176">
        <v>105</v>
      </c>
      <c r="AQ162" s="176"/>
      <c r="AR162" s="176"/>
      <c r="AS162" s="176"/>
      <c r="AT162" s="176"/>
      <c r="AU162" s="176">
        <v>94.67</v>
      </c>
      <c r="AV162" s="176"/>
      <c r="AW162" s="176"/>
      <c r="AX162" s="176"/>
      <c r="AY162" s="176"/>
      <c r="AZ162" s="176">
        <v>0</v>
      </c>
      <c r="BA162" s="176"/>
      <c r="BB162" s="176"/>
      <c r="BC162" s="176"/>
      <c r="BD162" s="176"/>
      <c r="BE162" s="176">
        <v>94.67</v>
      </c>
      <c r="BF162" s="176"/>
      <c r="BG162" s="176"/>
      <c r="BH162" s="176"/>
      <c r="BI162" s="176"/>
      <c r="BJ162" s="176">
        <v>99.3</v>
      </c>
      <c r="BK162" s="176"/>
      <c r="BL162" s="176"/>
      <c r="BM162" s="176"/>
      <c r="BN162" s="176"/>
      <c r="BO162" s="176">
        <v>0</v>
      </c>
      <c r="BP162" s="176"/>
      <c r="BQ162" s="176"/>
      <c r="BR162" s="176"/>
      <c r="BS162" s="176"/>
      <c r="BT162" s="176">
        <v>99.3</v>
      </c>
      <c r="BU162" s="176"/>
      <c r="BV162" s="176"/>
      <c r="BW162" s="176"/>
      <c r="BX162" s="176"/>
    </row>
    <row r="163" spans="1:76" s="177" customFormat="1" ht="45" customHeight="1">
      <c r="A163" s="68">
        <v>5</v>
      </c>
      <c r="B163" s="69"/>
      <c r="C163" s="69"/>
      <c r="D163" s="173" t="s">
        <v>305</v>
      </c>
      <c r="E163" s="178"/>
      <c r="F163" s="178"/>
      <c r="G163" s="178"/>
      <c r="H163" s="178"/>
      <c r="I163" s="178"/>
      <c r="J163" s="178"/>
      <c r="K163" s="178"/>
      <c r="L163" s="178"/>
      <c r="M163" s="178"/>
      <c r="N163" s="178"/>
      <c r="O163" s="178"/>
      <c r="P163" s="179"/>
      <c r="Q163" s="48" t="s">
        <v>298</v>
      </c>
      <c r="R163" s="48"/>
      <c r="S163" s="48"/>
      <c r="T163" s="48"/>
      <c r="U163" s="48"/>
      <c r="V163" s="173" t="s">
        <v>301</v>
      </c>
      <c r="W163" s="178"/>
      <c r="X163" s="178"/>
      <c r="Y163" s="178"/>
      <c r="Z163" s="178"/>
      <c r="AA163" s="178"/>
      <c r="AB163" s="178"/>
      <c r="AC163" s="178"/>
      <c r="AD163" s="178"/>
      <c r="AE163" s="179"/>
      <c r="AF163" s="176">
        <v>6796</v>
      </c>
      <c r="AG163" s="176"/>
      <c r="AH163" s="176"/>
      <c r="AI163" s="176"/>
      <c r="AJ163" s="176"/>
      <c r="AK163" s="176">
        <v>0</v>
      </c>
      <c r="AL163" s="176"/>
      <c r="AM163" s="176"/>
      <c r="AN163" s="176"/>
      <c r="AO163" s="176"/>
      <c r="AP163" s="176">
        <v>6796</v>
      </c>
      <c r="AQ163" s="176"/>
      <c r="AR163" s="176"/>
      <c r="AS163" s="176"/>
      <c r="AT163" s="176"/>
      <c r="AU163" s="176">
        <v>9243</v>
      </c>
      <c r="AV163" s="176"/>
      <c r="AW163" s="176"/>
      <c r="AX163" s="176"/>
      <c r="AY163" s="176"/>
      <c r="AZ163" s="176">
        <v>0</v>
      </c>
      <c r="BA163" s="176"/>
      <c r="BB163" s="176"/>
      <c r="BC163" s="176"/>
      <c r="BD163" s="176"/>
      <c r="BE163" s="176">
        <v>9243</v>
      </c>
      <c r="BF163" s="176"/>
      <c r="BG163" s="176"/>
      <c r="BH163" s="176"/>
      <c r="BI163" s="176"/>
      <c r="BJ163" s="176">
        <v>9931</v>
      </c>
      <c r="BK163" s="176"/>
      <c r="BL163" s="176"/>
      <c r="BM163" s="176"/>
      <c r="BN163" s="176"/>
      <c r="BO163" s="176">
        <v>0</v>
      </c>
      <c r="BP163" s="176"/>
      <c r="BQ163" s="176"/>
      <c r="BR163" s="176"/>
      <c r="BS163" s="176"/>
      <c r="BT163" s="176">
        <v>9931</v>
      </c>
      <c r="BU163" s="176"/>
      <c r="BV163" s="176"/>
      <c r="BW163" s="176"/>
      <c r="BX163" s="176"/>
    </row>
    <row r="164" spans="1:76" s="9" customFormat="1" ht="15" customHeight="1">
      <c r="A164" s="138">
        <v>0</v>
      </c>
      <c r="B164" s="139"/>
      <c r="C164" s="139"/>
      <c r="D164" s="170" t="s">
        <v>306</v>
      </c>
      <c r="E164" s="145"/>
      <c r="F164" s="145"/>
      <c r="G164" s="145"/>
      <c r="H164" s="145"/>
      <c r="I164" s="145"/>
      <c r="J164" s="145"/>
      <c r="K164" s="145"/>
      <c r="L164" s="145"/>
      <c r="M164" s="145"/>
      <c r="N164" s="145"/>
      <c r="O164" s="145"/>
      <c r="P164" s="146"/>
      <c r="Q164" s="168"/>
      <c r="R164" s="168"/>
      <c r="S164" s="168"/>
      <c r="T164" s="168"/>
      <c r="U164" s="168"/>
      <c r="V164" s="170"/>
      <c r="W164" s="145"/>
      <c r="X164" s="145"/>
      <c r="Y164" s="145"/>
      <c r="Z164" s="145"/>
      <c r="AA164" s="145"/>
      <c r="AB164" s="145"/>
      <c r="AC164" s="145"/>
      <c r="AD164" s="145"/>
      <c r="AE164" s="146"/>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S164" s="169"/>
      <c r="BT164" s="169"/>
      <c r="BU164" s="169"/>
      <c r="BV164" s="169"/>
      <c r="BW164" s="169"/>
      <c r="BX164" s="169"/>
    </row>
    <row r="165" spans="1:76" s="177" customFormat="1" ht="42.75" customHeight="1">
      <c r="A165" s="68">
        <v>1</v>
      </c>
      <c r="B165" s="69"/>
      <c r="C165" s="69"/>
      <c r="D165" s="173" t="s">
        <v>307</v>
      </c>
      <c r="E165" s="178"/>
      <c r="F165" s="178"/>
      <c r="G165" s="178"/>
      <c r="H165" s="178"/>
      <c r="I165" s="178"/>
      <c r="J165" s="178"/>
      <c r="K165" s="178"/>
      <c r="L165" s="178"/>
      <c r="M165" s="178"/>
      <c r="N165" s="178"/>
      <c r="O165" s="178"/>
      <c r="P165" s="179"/>
      <c r="Q165" s="48" t="s">
        <v>222</v>
      </c>
      <c r="R165" s="48"/>
      <c r="S165" s="48"/>
      <c r="T165" s="48"/>
      <c r="U165" s="48"/>
      <c r="V165" s="173" t="s">
        <v>290</v>
      </c>
      <c r="W165" s="178"/>
      <c r="X165" s="178"/>
      <c r="Y165" s="178"/>
      <c r="Z165" s="178"/>
      <c r="AA165" s="178"/>
      <c r="AB165" s="178"/>
      <c r="AC165" s="178"/>
      <c r="AD165" s="178"/>
      <c r="AE165" s="179"/>
      <c r="AF165" s="176">
        <v>112</v>
      </c>
      <c r="AG165" s="176"/>
      <c r="AH165" s="176"/>
      <c r="AI165" s="176"/>
      <c r="AJ165" s="176"/>
      <c r="AK165" s="176">
        <v>0</v>
      </c>
      <c r="AL165" s="176"/>
      <c r="AM165" s="176"/>
      <c r="AN165" s="176"/>
      <c r="AO165" s="176"/>
      <c r="AP165" s="176">
        <v>112</v>
      </c>
      <c r="AQ165" s="176"/>
      <c r="AR165" s="176"/>
      <c r="AS165" s="176"/>
      <c r="AT165" s="176"/>
      <c r="AU165" s="176">
        <v>190</v>
      </c>
      <c r="AV165" s="176"/>
      <c r="AW165" s="176"/>
      <c r="AX165" s="176"/>
      <c r="AY165" s="176"/>
      <c r="AZ165" s="176">
        <v>0</v>
      </c>
      <c r="BA165" s="176"/>
      <c r="BB165" s="176"/>
      <c r="BC165" s="176"/>
      <c r="BD165" s="176"/>
      <c r="BE165" s="176">
        <v>190</v>
      </c>
      <c r="BF165" s="176"/>
      <c r="BG165" s="176"/>
      <c r="BH165" s="176"/>
      <c r="BI165" s="176"/>
      <c r="BJ165" s="176">
        <v>190</v>
      </c>
      <c r="BK165" s="176"/>
      <c r="BL165" s="176"/>
      <c r="BM165" s="176"/>
      <c r="BN165" s="176"/>
      <c r="BO165" s="176">
        <v>0</v>
      </c>
      <c r="BP165" s="176"/>
      <c r="BQ165" s="176"/>
      <c r="BR165" s="176"/>
      <c r="BS165" s="176"/>
      <c r="BT165" s="176">
        <v>190</v>
      </c>
      <c r="BU165" s="176"/>
      <c r="BV165" s="176"/>
      <c r="BW165" s="176"/>
      <c r="BX165" s="176"/>
    </row>
    <row r="166" spans="1:76" s="177" customFormat="1" ht="75" customHeight="1">
      <c r="A166" s="68">
        <v>2</v>
      </c>
      <c r="B166" s="69"/>
      <c r="C166" s="69"/>
      <c r="D166" s="173" t="s">
        <v>308</v>
      </c>
      <c r="E166" s="178"/>
      <c r="F166" s="178"/>
      <c r="G166" s="178"/>
      <c r="H166" s="178"/>
      <c r="I166" s="178"/>
      <c r="J166" s="178"/>
      <c r="K166" s="178"/>
      <c r="L166" s="178"/>
      <c r="M166" s="178"/>
      <c r="N166" s="178"/>
      <c r="O166" s="178"/>
      <c r="P166" s="179"/>
      <c r="Q166" s="48" t="s">
        <v>278</v>
      </c>
      <c r="R166" s="48"/>
      <c r="S166" s="48"/>
      <c r="T166" s="48"/>
      <c r="U166" s="48"/>
      <c r="V166" s="173" t="s">
        <v>295</v>
      </c>
      <c r="W166" s="178"/>
      <c r="X166" s="178"/>
      <c r="Y166" s="178"/>
      <c r="Z166" s="178"/>
      <c r="AA166" s="178"/>
      <c r="AB166" s="178"/>
      <c r="AC166" s="178"/>
      <c r="AD166" s="178"/>
      <c r="AE166" s="179"/>
      <c r="AF166" s="176">
        <v>21880</v>
      </c>
      <c r="AG166" s="176"/>
      <c r="AH166" s="176"/>
      <c r="AI166" s="176"/>
      <c r="AJ166" s="176"/>
      <c r="AK166" s="176">
        <v>0</v>
      </c>
      <c r="AL166" s="176"/>
      <c r="AM166" s="176"/>
      <c r="AN166" s="176"/>
      <c r="AO166" s="176"/>
      <c r="AP166" s="176">
        <v>21880</v>
      </c>
      <c r="AQ166" s="176"/>
      <c r="AR166" s="176"/>
      <c r="AS166" s="176"/>
      <c r="AT166" s="176"/>
      <c r="AU166" s="176">
        <v>33000</v>
      </c>
      <c r="AV166" s="176"/>
      <c r="AW166" s="176"/>
      <c r="AX166" s="176"/>
      <c r="AY166" s="176"/>
      <c r="AZ166" s="176">
        <v>0</v>
      </c>
      <c r="BA166" s="176"/>
      <c r="BB166" s="176"/>
      <c r="BC166" s="176"/>
      <c r="BD166" s="176"/>
      <c r="BE166" s="176">
        <v>33000</v>
      </c>
      <c r="BF166" s="176"/>
      <c r="BG166" s="176"/>
      <c r="BH166" s="176"/>
      <c r="BI166" s="176"/>
      <c r="BJ166" s="176">
        <v>33000</v>
      </c>
      <c r="BK166" s="176"/>
      <c r="BL166" s="176"/>
      <c r="BM166" s="176"/>
      <c r="BN166" s="176"/>
      <c r="BO166" s="176">
        <v>0</v>
      </c>
      <c r="BP166" s="176"/>
      <c r="BQ166" s="176"/>
      <c r="BR166" s="176"/>
      <c r="BS166" s="176"/>
      <c r="BT166" s="176">
        <v>33000</v>
      </c>
      <c r="BU166" s="176"/>
      <c r="BV166" s="176"/>
      <c r="BW166" s="176"/>
      <c r="BX166" s="176"/>
    </row>
    <row r="167" spans="1:76" s="177" customFormat="1" ht="75" customHeight="1">
      <c r="A167" s="68">
        <v>3</v>
      </c>
      <c r="B167" s="69"/>
      <c r="C167" s="69"/>
      <c r="D167" s="173" t="s">
        <v>309</v>
      </c>
      <c r="E167" s="178"/>
      <c r="F167" s="178"/>
      <c r="G167" s="178"/>
      <c r="H167" s="178"/>
      <c r="I167" s="178"/>
      <c r="J167" s="178"/>
      <c r="K167" s="178"/>
      <c r="L167" s="178"/>
      <c r="M167" s="178"/>
      <c r="N167" s="178"/>
      <c r="O167" s="178"/>
      <c r="P167" s="179"/>
      <c r="Q167" s="48" t="s">
        <v>222</v>
      </c>
      <c r="R167" s="48"/>
      <c r="S167" s="48"/>
      <c r="T167" s="48"/>
      <c r="U167" s="48"/>
      <c r="V167" s="173" t="s">
        <v>290</v>
      </c>
      <c r="W167" s="178"/>
      <c r="X167" s="178"/>
      <c r="Y167" s="178"/>
      <c r="Z167" s="178"/>
      <c r="AA167" s="178"/>
      <c r="AB167" s="178"/>
      <c r="AC167" s="178"/>
      <c r="AD167" s="178"/>
      <c r="AE167" s="179"/>
      <c r="AF167" s="176">
        <v>160</v>
      </c>
      <c r="AG167" s="176"/>
      <c r="AH167" s="176"/>
      <c r="AI167" s="176"/>
      <c r="AJ167" s="176"/>
      <c r="AK167" s="176">
        <v>0</v>
      </c>
      <c r="AL167" s="176"/>
      <c r="AM167" s="176"/>
      <c r="AN167" s="176"/>
      <c r="AO167" s="176"/>
      <c r="AP167" s="176">
        <v>160</v>
      </c>
      <c r="AQ167" s="176"/>
      <c r="AR167" s="176"/>
      <c r="AS167" s="176"/>
      <c r="AT167" s="176"/>
      <c r="AU167" s="176">
        <v>220</v>
      </c>
      <c r="AV167" s="176"/>
      <c r="AW167" s="176"/>
      <c r="AX167" s="176"/>
      <c r="AY167" s="176"/>
      <c r="AZ167" s="176">
        <v>0</v>
      </c>
      <c r="BA167" s="176"/>
      <c r="BB167" s="176"/>
      <c r="BC167" s="176"/>
      <c r="BD167" s="176"/>
      <c r="BE167" s="176">
        <v>220</v>
      </c>
      <c r="BF167" s="176"/>
      <c r="BG167" s="176"/>
      <c r="BH167" s="176"/>
      <c r="BI167" s="176"/>
      <c r="BJ167" s="176">
        <v>220</v>
      </c>
      <c r="BK167" s="176"/>
      <c r="BL167" s="176"/>
      <c r="BM167" s="176"/>
      <c r="BN167" s="176"/>
      <c r="BO167" s="176">
        <v>0</v>
      </c>
      <c r="BP167" s="176"/>
      <c r="BQ167" s="176"/>
      <c r="BR167" s="176"/>
      <c r="BS167" s="176"/>
      <c r="BT167" s="176">
        <v>220</v>
      </c>
      <c r="BU167" s="176"/>
      <c r="BV167" s="176"/>
      <c r="BW167" s="176"/>
      <c r="BX167" s="176"/>
    </row>
    <row r="168" spans="1:76" s="177" customFormat="1" ht="45" customHeight="1">
      <c r="A168" s="68">
        <v>4</v>
      </c>
      <c r="B168" s="69"/>
      <c r="C168" s="69"/>
      <c r="D168" s="173" t="s">
        <v>310</v>
      </c>
      <c r="E168" s="178"/>
      <c r="F168" s="178"/>
      <c r="G168" s="178"/>
      <c r="H168" s="178"/>
      <c r="I168" s="178"/>
      <c r="J168" s="178"/>
      <c r="K168" s="178"/>
      <c r="L168" s="178"/>
      <c r="M168" s="178"/>
      <c r="N168" s="178"/>
      <c r="O168" s="178"/>
      <c r="P168" s="179"/>
      <c r="Q168" s="48" t="s">
        <v>222</v>
      </c>
      <c r="R168" s="48"/>
      <c r="S168" s="48"/>
      <c r="T168" s="48"/>
      <c r="U168" s="48"/>
      <c r="V168" s="173" t="s">
        <v>293</v>
      </c>
      <c r="W168" s="178"/>
      <c r="X168" s="178"/>
      <c r="Y168" s="178"/>
      <c r="Z168" s="178"/>
      <c r="AA168" s="178"/>
      <c r="AB168" s="178"/>
      <c r="AC168" s="178"/>
      <c r="AD168" s="178"/>
      <c r="AE168" s="179"/>
      <c r="AF168" s="176">
        <v>1</v>
      </c>
      <c r="AG168" s="176"/>
      <c r="AH168" s="176"/>
      <c r="AI168" s="176"/>
      <c r="AJ168" s="176"/>
      <c r="AK168" s="176">
        <v>0</v>
      </c>
      <c r="AL168" s="176"/>
      <c r="AM168" s="176"/>
      <c r="AN168" s="176"/>
      <c r="AO168" s="176"/>
      <c r="AP168" s="176">
        <v>1</v>
      </c>
      <c r="AQ168" s="176"/>
      <c r="AR168" s="176"/>
      <c r="AS168" s="176"/>
      <c r="AT168" s="176"/>
      <c r="AU168" s="176">
        <v>5</v>
      </c>
      <c r="AV168" s="176"/>
      <c r="AW168" s="176"/>
      <c r="AX168" s="176"/>
      <c r="AY168" s="176"/>
      <c r="AZ168" s="176">
        <v>0</v>
      </c>
      <c r="BA168" s="176"/>
      <c r="BB168" s="176"/>
      <c r="BC168" s="176"/>
      <c r="BD168" s="176"/>
      <c r="BE168" s="176">
        <v>5</v>
      </c>
      <c r="BF168" s="176"/>
      <c r="BG168" s="176"/>
      <c r="BH168" s="176"/>
      <c r="BI168" s="176"/>
      <c r="BJ168" s="176">
        <v>5</v>
      </c>
      <c r="BK168" s="176"/>
      <c r="BL168" s="176"/>
      <c r="BM168" s="176"/>
      <c r="BN168" s="176"/>
      <c r="BO168" s="176">
        <v>0</v>
      </c>
      <c r="BP168" s="176"/>
      <c r="BQ168" s="176"/>
      <c r="BR168" s="176"/>
      <c r="BS168" s="176"/>
      <c r="BT168" s="176">
        <v>5</v>
      </c>
      <c r="BU168" s="176"/>
      <c r="BV168" s="176"/>
      <c r="BW168" s="176"/>
      <c r="BX168" s="176"/>
    </row>
    <row r="169" spans="1:76" s="177" customFormat="1" ht="60" customHeight="1">
      <c r="A169" s="68">
        <v>5</v>
      </c>
      <c r="B169" s="69"/>
      <c r="C169" s="69"/>
      <c r="D169" s="173" t="s">
        <v>311</v>
      </c>
      <c r="E169" s="178"/>
      <c r="F169" s="178"/>
      <c r="G169" s="178"/>
      <c r="H169" s="178"/>
      <c r="I169" s="178"/>
      <c r="J169" s="178"/>
      <c r="K169" s="178"/>
      <c r="L169" s="178"/>
      <c r="M169" s="178"/>
      <c r="N169" s="178"/>
      <c r="O169" s="178"/>
      <c r="P169" s="179"/>
      <c r="Q169" s="48" t="s">
        <v>222</v>
      </c>
      <c r="R169" s="48"/>
      <c r="S169" s="48"/>
      <c r="T169" s="48"/>
      <c r="U169" s="48"/>
      <c r="V169" s="173" t="s">
        <v>293</v>
      </c>
      <c r="W169" s="178"/>
      <c r="X169" s="178"/>
      <c r="Y169" s="178"/>
      <c r="Z169" s="178"/>
      <c r="AA169" s="178"/>
      <c r="AB169" s="178"/>
      <c r="AC169" s="178"/>
      <c r="AD169" s="178"/>
      <c r="AE169" s="179"/>
      <c r="AF169" s="176">
        <v>14</v>
      </c>
      <c r="AG169" s="176"/>
      <c r="AH169" s="176"/>
      <c r="AI169" s="176"/>
      <c r="AJ169" s="176"/>
      <c r="AK169" s="176">
        <v>0</v>
      </c>
      <c r="AL169" s="176"/>
      <c r="AM169" s="176"/>
      <c r="AN169" s="176"/>
      <c r="AO169" s="176"/>
      <c r="AP169" s="176">
        <v>14</v>
      </c>
      <c r="AQ169" s="176"/>
      <c r="AR169" s="176"/>
      <c r="AS169" s="176"/>
      <c r="AT169" s="176"/>
      <c r="AU169" s="176">
        <v>30</v>
      </c>
      <c r="AV169" s="176"/>
      <c r="AW169" s="176"/>
      <c r="AX169" s="176"/>
      <c r="AY169" s="176"/>
      <c r="AZ169" s="176">
        <v>0</v>
      </c>
      <c r="BA169" s="176"/>
      <c r="BB169" s="176"/>
      <c r="BC169" s="176"/>
      <c r="BD169" s="176"/>
      <c r="BE169" s="176">
        <v>30</v>
      </c>
      <c r="BF169" s="176"/>
      <c r="BG169" s="176"/>
      <c r="BH169" s="176"/>
      <c r="BI169" s="176"/>
      <c r="BJ169" s="176">
        <v>30</v>
      </c>
      <c r="BK169" s="176"/>
      <c r="BL169" s="176"/>
      <c r="BM169" s="176"/>
      <c r="BN169" s="176"/>
      <c r="BO169" s="176">
        <v>0</v>
      </c>
      <c r="BP169" s="176"/>
      <c r="BQ169" s="176"/>
      <c r="BR169" s="176"/>
      <c r="BS169" s="176"/>
      <c r="BT169" s="176">
        <v>30</v>
      </c>
      <c r="BU169" s="176"/>
      <c r="BV169" s="176"/>
      <c r="BW169" s="176"/>
      <c r="BX169" s="176"/>
    </row>
    <row r="171" spans="1:64" ht="14.25" customHeight="1">
      <c r="A171" s="51" t="s">
        <v>357</v>
      </c>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row>
    <row r="172" spans="1:61" ht="22.5" customHeight="1">
      <c r="A172" s="89" t="s">
        <v>7</v>
      </c>
      <c r="B172" s="90"/>
      <c r="C172" s="90"/>
      <c r="D172" s="48" t="s">
        <v>10</v>
      </c>
      <c r="E172" s="48"/>
      <c r="F172" s="48"/>
      <c r="G172" s="48"/>
      <c r="H172" s="48"/>
      <c r="I172" s="48"/>
      <c r="J172" s="48"/>
      <c r="K172" s="48"/>
      <c r="L172" s="48"/>
      <c r="M172" s="48"/>
      <c r="N172" s="48"/>
      <c r="O172" s="48"/>
      <c r="P172" s="48"/>
      <c r="Q172" s="48" t="s">
        <v>9</v>
      </c>
      <c r="R172" s="48"/>
      <c r="S172" s="48"/>
      <c r="T172" s="48"/>
      <c r="U172" s="48"/>
      <c r="V172" s="48" t="s">
        <v>8</v>
      </c>
      <c r="W172" s="48"/>
      <c r="X172" s="48"/>
      <c r="Y172" s="48"/>
      <c r="Z172" s="48"/>
      <c r="AA172" s="48"/>
      <c r="AB172" s="48"/>
      <c r="AC172" s="48"/>
      <c r="AD172" s="48"/>
      <c r="AE172" s="48"/>
      <c r="AF172" s="65" t="s">
        <v>248</v>
      </c>
      <c r="AG172" s="66"/>
      <c r="AH172" s="66"/>
      <c r="AI172" s="66"/>
      <c r="AJ172" s="66"/>
      <c r="AK172" s="66"/>
      <c r="AL172" s="66"/>
      <c r="AM172" s="66"/>
      <c r="AN172" s="66"/>
      <c r="AO172" s="66"/>
      <c r="AP172" s="66"/>
      <c r="AQ172" s="66"/>
      <c r="AR172" s="66"/>
      <c r="AS172" s="66"/>
      <c r="AT172" s="67"/>
      <c r="AU172" s="65" t="s">
        <v>250</v>
      </c>
      <c r="AV172" s="66"/>
      <c r="AW172" s="66"/>
      <c r="AX172" s="66"/>
      <c r="AY172" s="66"/>
      <c r="AZ172" s="66"/>
      <c r="BA172" s="66"/>
      <c r="BB172" s="66"/>
      <c r="BC172" s="66"/>
      <c r="BD172" s="66"/>
      <c r="BE172" s="66"/>
      <c r="BF172" s="66"/>
      <c r="BG172" s="66"/>
      <c r="BH172" s="66"/>
      <c r="BI172" s="67"/>
    </row>
    <row r="173" spans="1:61" ht="28.5" customHeight="1">
      <c r="A173" s="92"/>
      <c r="B173" s="93"/>
      <c r="C173" s="93"/>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t="s">
        <v>5</v>
      </c>
      <c r="AG173" s="48"/>
      <c r="AH173" s="48"/>
      <c r="AI173" s="48"/>
      <c r="AJ173" s="48"/>
      <c r="AK173" s="48" t="s">
        <v>4</v>
      </c>
      <c r="AL173" s="48"/>
      <c r="AM173" s="48"/>
      <c r="AN173" s="48"/>
      <c r="AO173" s="48"/>
      <c r="AP173" s="48" t="s">
        <v>154</v>
      </c>
      <c r="AQ173" s="48"/>
      <c r="AR173" s="48"/>
      <c r="AS173" s="48"/>
      <c r="AT173" s="48"/>
      <c r="AU173" s="48" t="s">
        <v>5</v>
      </c>
      <c r="AV173" s="48"/>
      <c r="AW173" s="48"/>
      <c r="AX173" s="48"/>
      <c r="AY173" s="48"/>
      <c r="AZ173" s="48" t="s">
        <v>4</v>
      </c>
      <c r="BA173" s="48"/>
      <c r="BB173" s="48"/>
      <c r="BC173" s="48"/>
      <c r="BD173" s="48"/>
      <c r="BE173" s="48" t="s">
        <v>112</v>
      </c>
      <c r="BF173" s="48"/>
      <c r="BG173" s="48"/>
      <c r="BH173" s="48"/>
      <c r="BI173" s="48"/>
    </row>
    <row r="174" spans="1:61" ht="15" customHeight="1">
      <c r="A174" s="65">
        <v>1</v>
      </c>
      <c r="B174" s="66"/>
      <c r="C174" s="66"/>
      <c r="D174" s="48">
        <v>2</v>
      </c>
      <c r="E174" s="48"/>
      <c r="F174" s="48"/>
      <c r="G174" s="48"/>
      <c r="H174" s="48"/>
      <c r="I174" s="48"/>
      <c r="J174" s="48"/>
      <c r="K174" s="48"/>
      <c r="L174" s="48"/>
      <c r="M174" s="48"/>
      <c r="N174" s="48"/>
      <c r="O174" s="48"/>
      <c r="P174" s="48"/>
      <c r="Q174" s="48">
        <v>3</v>
      </c>
      <c r="R174" s="48"/>
      <c r="S174" s="48"/>
      <c r="T174" s="48"/>
      <c r="U174" s="48"/>
      <c r="V174" s="48">
        <v>4</v>
      </c>
      <c r="W174" s="48"/>
      <c r="X174" s="48"/>
      <c r="Y174" s="48"/>
      <c r="Z174" s="48"/>
      <c r="AA174" s="48"/>
      <c r="AB174" s="48"/>
      <c r="AC174" s="48"/>
      <c r="AD174" s="48"/>
      <c r="AE174" s="48"/>
      <c r="AF174" s="48">
        <v>5</v>
      </c>
      <c r="AG174" s="48"/>
      <c r="AH174" s="48"/>
      <c r="AI174" s="48"/>
      <c r="AJ174" s="48"/>
      <c r="AK174" s="48">
        <v>6</v>
      </c>
      <c r="AL174" s="48"/>
      <c r="AM174" s="48"/>
      <c r="AN174" s="48"/>
      <c r="AO174" s="48"/>
      <c r="AP174" s="48">
        <v>7</v>
      </c>
      <c r="AQ174" s="48"/>
      <c r="AR174" s="48"/>
      <c r="AS174" s="48"/>
      <c r="AT174" s="48"/>
      <c r="AU174" s="48">
        <v>8</v>
      </c>
      <c r="AV174" s="48"/>
      <c r="AW174" s="48"/>
      <c r="AX174" s="48"/>
      <c r="AY174" s="48"/>
      <c r="AZ174" s="48">
        <v>9</v>
      </c>
      <c r="BA174" s="48"/>
      <c r="BB174" s="48"/>
      <c r="BC174" s="48"/>
      <c r="BD174" s="48"/>
      <c r="BE174" s="48">
        <v>10</v>
      </c>
      <c r="BF174" s="48"/>
      <c r="BG174" s="48"/>
      <c r="BH174" s="48"/>
      <c r="BI174" s="48"/>
    </row>
    <row r="175" spans="1:79" ht="15.75" customHeight="1" hidden="1">
      <c r="A175" s="68" t="s">
        <v>187</v>
      </c>
      <c r="B175" s="69"/>
      <c r="C175" s="69"/>
      <c r="D175" s="48" t="s">
        <v>78</v>
      </c>
      <c r="E175" s="48"/>
      <c r="F175" s="48"/>
      <c r="G175" s="48"/>
      <c r="H175" s="48"/>
      <c r="I175" s="48"/>
      <c r="J175" s="48"/>
      <c r="K175" s="48"/>
      <c r="L175" s="48"/>
      <c r="M175" s="48"/>
      <c r="N175" s="48"/>
      <c r="O175" s="48"/>
      <c r="P175" s="48"/>
      <c r="Q175" s="48" t="s">
        <v>91</v>
      </c>
      <c r="R175" s="48"/>
      <c r="S175" s="48"/>
      <c r="T175" s="48"/>
      <c r="U175" s="48"/>
      <c r="V175" s="48" t="s">
        <v>92</v>
      </c>
      <c r="W175" s="48"/>
      <c r="X175" s="48"/>
      <c r="Y175" s="48"/>
      <c r="Z175" s="48"/>
      <c r="AA175" s="48"/>
      <c r="AB175" s="48"/>
      <c r="AC175" s="48"/>
      <c r="AD175" s="48"/>
      <c r="AE175" s="48"/>
      <c r="AF175" s="46" t="s">
        <v>135</v>
      </c>
      <c r="AG175" s="46"/>
      <c r="AH175" s="46"/>
      <c r="AI175" s="46"/>
      <c r="AJ175" s="46"/>
      <c r="AK175" s="52" t="s">
        <v>136</v>
      </c>
      <c r="AL175" s="52"/>
      <c r="AM175" s="52"/>
      <c r="AN175" s="52"/>
      <c r="AO175" s="52"/>
      <c r="AP175" s="82" t="s">
        <v>276</v>
      </c>
      <c r="AQ175" s="82"/>
      <c r="AR175" s="82"/>
      <c r="AS175" s="82"/>
      <c r="AT175" s="82"/>
      <c r="AU175" s="46" t="s">
        <v>137</v>
      </c>
      <c r="AV175" s="46"/>
      <c r="AW175" s="46"/>
      <c r="AX175" s="46"/>
      <c r="AY175" s="46"/>
      <c r="AZ175" s="52" t="s">
        <v>138</v>
      </c>
      <c r="BA175" s="52"/>
      <c r="BB175" s="52"/>
      <c r="BC175" s="52"/>
      <c r="BD175" s="52"/>
      <c r="BE175" s="82" t="s">
        <v>276</v>
      </c>
      <c r="BF175" s="82"/>
      <c r="BG175" s="82"/>
      <c r="BH175" s="82"/>
      <c r="BI175" s="82"/>
      <c r="CA175" t="s">
        <v>47</v>
      </c>
    </row>
    <row r="176" spans="1:79" s="9" customFormat="1" ht="14.25">
      <c r="A176" s="138">
        <v>0</v>
      </c>
      <c r="B176" s="139"/>
      <c r="C176" s="139"/>
      <c r="D176" s="168" t="s">
        <v>275</v>
      </c>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c r="BI176" s="169"/>
      <c r="CA176" s="9" t="s">
        <v>48</v>
      </c>
    </row>
    <row r="177" spans="1:61" s="177" customFormat="1" ht="28.5" customHeight="1">
      <c r="A177" s="68">
        <v>1</v>
      </c>
      <c r="B177" s="69"/>
      <c r="C177" s="69"/>
      <c r="D177" s="173" t="s">
        <v>277</v>
      </c>
      <c r="E177" s="174"/>
      <c r="F177" s="174"/>
      <c r="G177" s="174"/>
      <c r="H177" s="174"/>
      <c r="I177" s="174"/>
      <c r="J177" s="174"/>
      <c r="K177" s="174"/>
      <c r="L177" s="174"/>
      <c r="M177" s="174"/>
      <c r="N177" s="174"/>
      <c r="O177" s="174"/>
      <c r="P177" s="175"/>
      <c r="Q177" s="48" t="s">
        <v>278</v>
      </c>
      <c r="R177" s="48"/>
      <c r="S177" s="48"/>
      <c r="T177" s="48"/>
      <c r="U177" s="48"/>
      <c r="V177" s="173" t="s">
        <v>279</v>
      </c>
      <c r="W177" s="174"/>
      <c r="X177" s="174"/>
      <c r="Y177" s="174"/>
      <c r="Z177" s="174"/>
      <c r="AA177" s="174"/>
      <c r="AB177" s="174"/>
      <c r="AC177" s="174"/>
      <c r="AD177" s="174"/>
      <c r="AE177" s="175"/>
      <c r="AF177" s="176">
        <v>1</v>
      </c>
      <c r="AG177" s="176"/>
      <c r="AH177" s="176"/>
      <c r="AI177" s="176"/>
      <c r="AJ177" s="176"/>
      <c r="AK177" s="176">
        <v>0</v>
      </c>
      <c r="AL177" s="176"/>
      <c r="AM177" s="176"/>
      <c r="AN177" s="176"/>
      <c r="AO177" s="176"/>
      <c r="AP177" s="176">
        <v>1</v>
      </c>
      <c r="AQ177" s="176"/>
      <c r="AR177" s="176"/>
      <c r="AS177" s="176"/>
      <c r="AT177" s="176"/>
      <c r="AU177" s="176">
        <v>0</v>
      </c>
      <c r="AV177" s="176"/>
      <c r="AW177" s="176"/>
      <c r="AX177" s="176"/>
      <c r="AY177" s="176"/>
      <c r="AZ177" s="176">
        <v>0</v>
      </c>
      <c r="BA177" s="176"/>
      <c r="BB177" s="176"/>
      <c r="BC177" s="176"/>
      <c r="BD177" s="176"/>
      <c r="BE177" s="176">
        <v>0</v>
      </c>
      <c r="BF177" s="176"/>
      <c r="BG177" s="176"/>
      <c r="BH177" s="176"/>
      <c r="BI177" s="176"/>
    </row>
    <row r="178" spans="1:61" s="177" customFormat="1" ht="30" customHeight="1">
      <c r="A178" s="68">
        <v>2</v>
      </c>
      <c r="B178" s="69"/>
      <c r="C178" s="69"/>
      <c r="D178" s="173" t="s">
        <v>280</v>
      </c>
      <c r="E178" s="178"/>
      <c r="F178" s="178"/>
      <c r="G178" s="178"/>
      <c r="H178" s="178"/>
      <c r="I178" s="178"/>
      <c r="J178" s="178"/>
      <c r="K178" s="178"/>
      <c r="L178" s="178"/>
      <c r="M178" s="178"/>
      <c r="N178" s="178"/>
      <c r="O178" s="178"/>
      <c r="P178" s="179"/>
      <c r="Q178" s="48" t="s">
        <v>278</v>
      </c>
      <c r="R178" s="48"/>
      <c r="S178" s="48"/>
      <c r="T178" s="48"/>
      <c r="U178" s="48"/>
      <c r="V178" s="173" t="s">
        <v>279</v>
      </c>
      <c r="W178" s="178"/>
      <c r="X178" s="178"/>
      <c r="Y178" s="178"/>
      <c r="Z178" s="178"/>
      <c r="AA178" s="178"/>
      <c r="AB178" s="178"/>
      <c r="AC178" s="178"/>
      <c r="AD178" s="178"/>
      <c r="AE178" s="179"/>
      <c r="AF178" s="176">
        <v>42</v>
      </c>
      <c r="AG178" s="176"/>
      <c r="AH178" s="176"/>
      <c r="AI178" s="176"/>
      <c r="AJ178" s="176"/>
      <c r="AK178" s="176">
        <v>0</v>
      </c>
      <c r="AL178" s="176"/>
      <c r="AM178" s="176"/>
      <c r="AN178" s="176"/>
      <c r="AO178" s="176"/>
      <c r="AP178" s="176">
        <v>42</v>
      </c>
      <c r="AQ178" s="176"/>
      <c r="AR178" s="176"/>
      <c r="AS178" s="176"/>
      <c r="AT178" s="176"/>
      <c r="AU178" s="176">
        <v>0</v>
      </c>
      <c r="AV178" s="176"/>
      <c r="AW178" s="176"/>
      <c r="AX178" s="176"/>
      <c r="AY178" s="176"/>
      <c r="AZ178" s="176">
        <v>0</v>
      </c>
      <c r="BA178" s="176"/>
      <c r="BB178" s="176"/>
      <c r="BC178" s="176"/>
      <c r="BD178" s="176"/>
      <c r="BE178" s="176">
        <v>0</v>
      </c>
      <c r="BF178" s="176"/>
      <c r="BG178" s="176"/>
      <c r="BH178" s="176"/>
      <c r="BI178" s="176"/>
    </row>
    <row r="179" spans="1:61" s="177" customFormat="1" ht="30" customHeight="1">
      <c r="A179" s="68">
        <v>3</v>
      </c>
      <c r="B179" s="69"/>
      <c r="C179" s="69"/>
      <c r="D179" s="173" t="s">
        <v>281</v>
      </c>
      <c r="E179" s="178"/>
      <c r="F179" s="178"/>
      <c r="G179" s="178"/>
      <c r="H179" s="178"/>
      <c r="I179" s="178"/>
      <c r="J179" s="178"/>
      <c r="K179" s="178"/>
      <c r="L179" s="178"/>
      <c r="M179" s="178"/>
      <c r="N179" s="178"/>
      <c r="O179" s="178"/>
      <c r="P179" s="179"/>
      <c r="Q179" s="48" t="s">
        <v>278</v>
      </c>
      <c r="R179" s="48"/>
      <c r="S179" s="48"/>
      <c r="T179" s="48"/>
      <c r="U179" s="48"/>
      <c r="V179" s="173" t="s">
        <v>279</v>
      </c>
      <c r="W179" s="178"/>
      <c r="X179" s="178"/>
      <c r="Y179" s="178"/>
      <c r="Z179" s="178"/>
      <c r="AA179" s="178"/>
      <c r="AB179" s="178"/>
      <c r="AC179" s="178"/>
      <c r="AD179" s="178"/>
      <c r="AE179" s="179"/>
      <c r="AF179" s="176">
        <v>50</v>
      </c>
      <c r="AG179" s="176"/>
      <c r="AH179" s="176"/>
      <c r="AI179" s="176"/>
      <c r="AJ179" s="176"/>
      <c r="AK179" s="176">
        <v>0</v>
      </c>
      <c r="AL179" s="176"/>
      <c r="AM179" s="176"/>
      <c r="AN179" s="176"/>
      <c r="AO179" s="176"/>
      <c r="AP179" s="176">
        <v>50</v>
      </c>
      <c r="AQ179" s="176"/>
      <c r="AR179" s="176"/>
      <c r="AS179" s="176"/>
      <c r="AT179" s="176"/>
      <c r="AU179" s="176">
        <v>0</v>
      </c>
      <c r="AV179" s="176"/>
      <c r="AW179" s="176"/>
      <c r="AX179" s="176"/>
      <c r="AY179" s="176"/>
      <c r="AZ179" s="176">
        <v>0</v>
      </c>
      <c r="BA179" s="176"/>
      <c r="BB179" s="176"/>
      <c r="BC179" s="176"/>
      <c r="BD179" s="176"/>
      <c r="BE179" s="176">
        <v>0</v>
      </c>
      <c r="BF179" s="176"/>
      <c r="BG179" s="176"/>
      <c r="BH179" s="176"/>
      <c r="BI179" s="176"/>
    </row>
    <row r="180" spans="1:61" s="177" customFormat="1" ht="30" customHeight="1">
      <c r="A180" s="68">
        <v>4</v>
      </c>
      <c r="B180" s="69"/>
      <c r="C180" s="69"/>
      <c r="D180" s="173" t="s">
        <v>282</v>
      </c>
      <c r="E180" s="178"/>
      <c r="F180" s="178"/>
      <c r="G180" s="178"/>
      <c r="H180" s="178"/>
      <c r="I180" s="178"/>
      <c r="J180" s="178"/>
      <c r="K180" s="178"/>
      <c r="L180" s="178"/>
      <c r="M180" s="178"/>
      <c r="N180" s="178"/>
      <c r="O180" s="178"/>
      <c r="P180" s="179"/>
      <c r="Q180" s="48" t="s">
        <v>278</v>
      </c>
      <c r="R180" s="48"/>
      <c r="S180" s="48"/>
      <c r="T180" s="48"/>
      <c r="U180" s="48"/>
      <c r="V180" s="173" t="s">
        <v>283</v>
      </c>
      <c r="W180" s="178"/>
      <c r="X180" s="178"/>
      <c r="Y180" s="178"/>
      <c r="Z180" s="178"/>
      <c r="AA180" s="178"/>
      <c r="AB180" s="178"/>
      <c r="AC180" s="178"/>
      <c r="AD180" s="178"/>
      <c r="AE180" s="179"/>
      <c r="AF180" s="176">
        <v>1</v>
      </c>
      <c r="AG180" s="176"/>
      <c r="AH180" s="176"/>
      <c r="AI180" s="176"/>
      <c r="AJ180" s="176"/>
      <c r="AK180" s="176">
        <v>0</v>
      </c>
      <c r="AL180" s="176"/>
      <c r="AM180" s="176"/>
      <c r="AN180" s="176"/>
      <c r="AO180" s="176"/>
      <c r="AP180" s="176">
        <v>1</v>
      </c>
      <c r="AQ180" s="176"/>
      <c r="AR180" s="176"/>
      <c r="AS180" s="176"/>
      <c r="AT180" s="176"/>
      <c r="AU180" s="176">
        <v>0</v>
      </c>
      <c r="AV180" s="176"/>
      <c r="AW180" s="176"/>
      <c r="AX180" s="176"/>
      <c r="AY180" s="176"/>
      <c r="AZ180" s="176">
        <v>0</v>
      </c>
      <c r="BA180" s="176"/>
      <c r="BB180" s="176"/>
      <c r="BC180" s="176"/>
      <c r="BD180" s="176"/>
      <c r="BE180" s="176">
        <v>0</v>
      </c>
      <c r="BF180" s="176"/>
      <c r="BG180" s="176"/>
      <c r="BH180" s="176"/>
      <c r="BI180" s="176"/>
    </row>
    <row r="181" spans="1:61" s="177" customFormat="1" ht="45" customHeight="1">
      <c r="A181" s="68">
        <v>5</v>
      </c>
      <c r="B181" s="69"/>
      <c r="C181" s="69"/>
      <c r="D181" s="173" t="s">
        <v>284</v>
      </c>
      <c r="E181" s="178"/>
      <c r="F181" s="178"/>
      <c r="G181" s="178"/>
      <c r="H181" s="178"/>
      <c r="I181" s="178"/>
      <c r="J181" s="178"/>
      <c r="K181" s="178"/>
      <c r="L181" s="178"/>
      <c r="M181" s="178"/>
      <c r="N181" s="178"/>
      <c r="O181" s="178"/>
      <c r="P181" s="179"/>
      <c r="Q181" s="48" t="s">
        <v>222</v>
      </c>
      <c r="R181" s="48"/>
      <c r="S181" s="48"/>
      <c r="T181" s="48"/>
      <c r="U181" s="48"/>
      <c r="V181" s="173" t="s">
        <v>285</v>
      </c>
      <c r="W181" s="178"/>
      <c r="X181" s="178"/>
      <c r="Y181" s="178"/>
      <c r="Z181" s="178"/>
      <c r="AA181" s="178"/>
      <c r="AB181" s="178"/>
      <c r="AC181" s="178"/>
      <c r="AD181" s="178"/>
      <c r="AE181" s="179"/>
      <c r="AF181" s="176">
        <v>30</v>
      </c>
      <c r="AG181" s="176"/>
      <c r="AH181" s="176"/>
      <c r="AI181" s="176"/>
      <c r="AJ181" s="176"/>
      <c r="AK181" s="176">
        <v>0</v>
      </c>
      <c r="AL181" s="176"/>
      <c r="AM181" s="176"/>
      <c r="AN181" s="176"/>
      <c r="AO181" s="176"/>
      <c r="AP181" s="176">
        <v>30</v>
      </c>
      <c r="AQ181" s="176"/>
      <c r="AR181" s="176"/>
      <c r="AS181" s="176"/>
      <c r="AT181" s="176"/>
      <c r="AU181" s="176">
        <v>0</v>
      </c>
      <c r="AV181" s="176"/>
      <c r="AW181" s="176"/>
      <c r="AX181" s="176"/>
      <c r="AY181" s="176"/>
      <c r="AZ181" s="176">
        <v>0</v>
      </c>
      <c r="BA181" s="176"/>
      <c r="BB181" s="176"/>
      <c r="BC181" s="176"/>
      <c r="BD181" s="176"/>
      <c r="BE181" s="176">
        <v>0</v>
      </c>
      <c r="BF181" s="176"/>
      <c r="BG181" s="176"/>
      <c r="BH181" s="176"/>
      <c r="BI181" s="176"/>
    </row>
    <row r="182" spans="1:61" s="177" customFormat="1" ht="45" customHeight="1">
      <c r="A182" s="68">
        <v>6</v>
      </c>
      <c r="B182" s="69"/>
      <c r="C182" s="69"/>
      <c r="D182" s="173" t="s">
        <v>286</v>
      </c>
      <c r="E182" s="178"/>
      <c r="F182" s="178"/>
      <c r="G182" s="178"/>
      <c r="H182" s="178"/>
      <c r="I182" s="178"/>
      <c r="J182" s="178"/>
      <c r="K182" s="178"/>
      <c r="L182" s="178"/>
      <c r="M182" s="178"/>
      <c r="N182" s="178"/>
      <c r="O182" s="178"/>
      <c r="P182" s="179"/>
      <c r="Q182" s="48" t="s">
        <v>278</v>
      </c>
      <c r="R182" s="48"/>
      <c r="S182" s="48"/>
      <c r="T182" s="48"/>
      <c r="U182" s="48"/>
      <c r="V182" s="173" t="s">
        <v>283</v>
      </c>
      <c r="W182" s="178"/>
      <c r="X182" s="178"/>
      <c r="Y182" s="178"/>
      <c r="Z182" s="178"/>
      <c r="AA182" s="178"/>
      <c r="AB182" s="178"/>
      <c r="AC182" s="178"/>
      <c r="AD182" s="178"/>
      <c r="AE182" s="179"/>
      <c r="AF182" s="176">
        <v>20</v>
      </c>
      <c r="AG182" s="176"/>
      <c r="AH182" s="176"/>
      <c r="AI182" s="176"/>
      <c r="AJ182" s="176"/>
      <c r="AK182" s="176">
        <v>0</v>
      </c>
      <c r="AL182" s="176"/>
      <c r="AM182" s="176"/>
      <c r="AN182" s="176"/>
      <c r="AO182" s="176"/>
      <c r="AP182" s="176">
        <v>20</v>
      </c>
      <c r="AQ182" s="176"/>
      <c r="AR182" s="176"/>
      <c r="AS182" s="176"/>
      <c r="AT182" s="176"/>
      <c r="AU182" s="176">
        <v>0</v>
      </c>
      <c r="AV182" s="176"/>
      <c r="AW182" s="176"/>
      <c r="AX182" s="176"/>
      <c r="AY182" s="176"/>
      <c r="AZ182" s="176">
        <v>0</v>
      </c>
      <c r="BA182" s="176"/>
      <c r="BB182" s="176"/>
      <c r="BC182" s="176"/>
      <c r="BD182" s="176"/>
      <c r="BE182" s="176">
        <v>0</v>
      </c>
      <c r="BF182" s="176"/>
      <c r="BG182" s="176"/>
      <c r="BH182" s="176"/>
      <c r="BI182" s="176"/>
    </row>
    <row r="183" spans="1:61" s="9" customFormat="1" ht="14.25">
      <c r="A183" s="138">
        <v>0</v>
      </c>
      <c r="B183" s="139"/>
      <c r="C183" s="139"/>
      <c r="D183" s="170" t="s">
        <v>287</v>
      </c>
      <c r="E183" s="145"/>
      <c r="F183" s="145"/>
      <c r="G183" s="145"/>
      <c r="H183" s="145"/>
      <c r="I183" s="145"/>
      <c r="J183" s="145"/>
      <c r="K183" s="145"/>
      <c r="L183" s="145"/>
      <c r="M183" s="145"/>
      <c r="N183" s="145"/>
      <c r="O183" s="145"/>
      <c r="P183" s="146"/>
      <c r="Q183" s="168"/>
      <c r="R183" s="168"/>
      <c r="S183" s="168"/>
      <c r="T183" s="168"/>
      <c r="U183" s="168"/>
      <c r="V183" s="170"/>
      <c r="W183" s="145"/>
      <c r="X183" s="145"/>
      <c r="Y183" s="145"/>
      <c r="Z183" s="145"/>
      <c r="AA183" s="145"/>
      <c r="AB183" s="145"/>
      <c r="AC183" s="145"/>
      <c r="AD183" s="145"/>
      <c r="AE183" s="146"/>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69"/>
      <c r="BH183" s="169"/>
      <c r="BI183" s="169"/>
    </row>
    <row r="184" spans="1:61" s="9" customFormat="1" ht="42.75" customHeight="1">
      <c r="A184" s="138">
        <v>0</v>
      </c>
      <c r="B184" s="139"/>
      <c r="C184" s="139"/>
      <c r="D184" s="170" t="s">
        <v>288</v>
      </c>
      <c r="E184" s="145"/>
      <c r="F184" s="145"/>
      <c r="G184" s="145"/>
      <c r="H184" s="145"/>
      <c r="I184" s="145"/>
      <c r="J184" s="145"/>
      <c r="K184" s="145"/>
      <c r="L184" s="145"/>
      <c r="M184" s="145"/>
      <c r="N184" s="145"/>
      <c r="O184" s="145"/>
      <c r="P184" s="146"/>
      <c r="Q184" s="168" t="s">
        <v>222</v>
      </c>
      <c r="R184" s="168"/>
      <c r="S184" s="168"/>
      <c r="T184" s="168"/>
      <c r="U184" s="168"/>
      <c r="V184" s="170"/>
      <c r="W184" s="145"/>
      <c r="X184" s="145"/>
      <c r="Y184" s="145"/>
      <c r="Z184" s="145"/>
      <c r="AA184" s="145"/>
      <c r="AB184" s="145"/>
      <c r="AC184" s="145"/>
      <c r="AD184" s="145"/>
      <c r="AE184" s="146"/>
      <c r="AF184" s="169">
        <v>220</v>
      </c>
      <c r="AG184" s="169"/>
      <c r="AH184" s="169"/>
      <c r="AI184" s="169"/>
      <c r="AJ184" s="169"/>
      <c r="AK184" s="169">
        <v>0</v>
      </c>
      <c r="AL184" s="169"/>
      <c r="AM184" s="169"/>
      <c r="AN184" s="169"/>
      <c r="AO184" s="169"/>
      <c r="AP184" s="169">
        <v>220</v>
      </c>
      <c r="AQ184" s="169"/>
      <c r="AR184" s="169"/>
      <c r="AS184" s="169"/>
      <c r="AT184" s="169"/>
      <c r="AU184" s="169">
        <v>220</v>
      </c>
      <c r="AV184" s="169"/>
      <c r="AW184" s="169"/>
      <c r="AX184" s="169"/>
      <c r="AY184" s="169"/>
      <c r="AZ184" s="169">
        <v>0</v>
      </c>
      <c r="BA184" s="169"/>
      <c r="BB184" s="169"/>
      <c r="BC184" s="169"/>
      <c r="BD184" s="169"/>
      <c r="BE184" s="169">
        <v>220</v>
      </c>
      <c r="BF184" s="169"/>
      <c r="BG184" s="169"/>
      <c r="BH184" s="169"/>
      <c r="BI184" s="169"/>
    </row>
    <row r="185" spans="1:61" s="177" customFormat="1" ht="28.5" customHeight="1">
      <c r="A185" s="68">
        <v>1</v>
      </c>
      <c r="B185" s="69"/>
      <c r="C185" s="69"/>
      <c r="D185" s="173" t="s">
        <v>289</v>
      </c>
      <c r="E185" s="178"/>
      <c r="F185" s="178"/>
      <c r="G185" s="178"/>
      <c r="H185" s="178"/>
      <c r="I185" s="178"/>
      <c r="J185" s="178"/>
      <c r="K185" s="178"/>
      <c r="L185" s="178"/>
      <c r="M185" s="178"/>
      <c r="N185" s="178"/>
      <c r="O185" s="178"/>
      <c r="P185" s="179"/>
      <c r="Q185" s="48" t="s">
        <v>222</v>
      </c>
      <c r="R185" s="48"/>
      <c r="S185" s="48"/>
      <c r="T185" s="48"/>
      <c r="U185" s="48"/>
      <c r="V185" s="173" t="s">
        <v>290</v>
      </c>
      <c r="W185" s="178"/>
      <c r="X185" s="178"/>
      <c r="Y185" s="178"/>
      <c r="Z185" s="178"/>
      <c r="AA185" s="178"/>
      <c r="AB185" s="178"/>
      <c r="AC185" s="178"/>
      <c r="AD185" s="178"/>
      <c r="AE185" s="179"/>
      <c r="AF185" s="176">
        <v>95</v>
      </c>
      <c r="AG185" s="176"/>
      <c r="AH185" s="176"/>
      <c r="AI185" s="176"/>
      <c r="AJ185" s="176"/>
      <c r="AK185" s="176">
        <v>0</v>
      </c>
      <c r="AL185" s="176"/>
      <c r="AM185" s="176"/>
      <c r="AN185" s="176"/>
      <c r="AO185" s="176"/>
      <c r="AP185" s="176">
        <v>95</v>
      </c>
      <c r="AQ185" s="176"/>
      <c r="AR185" s="176"/>
      <c r="AS185" s="176"/>
      <c r="AT185" s="176"/>
      <c r="AU185" s="176">
        <v>95</v>
      </c>
      <c r="AV185" s="176"/>
      <c r="AW185" s="176"/>
      <c r="AX185" s="176"/>
      <c r="AY185" s="176"/>
      <c r="AZ185" s="176">
        <v>0</v>
      </c>
      <c r="BA185" s="176"/>
      <c r="BB185" s="176"/>
      <c r="BC185" s="176"/>
      <c r="BD185" s="176"/>
      <c r="BE185" s="176">
        <v>95</v>
      </c>
      <c r="BF185" s="176"/>
      <c r="BG185" s="176"/>
      <c r="BH185" s="176"/>
      <c r="BI185" s="176"/>
    </row>
    <row r="186" spans="1:61" s="9" customFormat="1" ht="30" customHeight="1">
      <c r="A186" s="138">
        <v>0</v>
      </c>
      <c r="B186" s="139"/>
      <c r="C186" s="139"/>
      <c r="D186" s="170" t="s">
        <v>288</v>
      </c>
      <c r="E186" s="145"/>
      <c r="F186" s="145"/>
      <c r="G186" s="145"/>
      <c r="H186" s="145"/>
      <c r="I186" s="145"/>
      <c r="J186" s="145"/>
      <c r="K186" s="145"/>
      <c r="L186" s="145"/>
      <c r="M186" s="145"/>
      <c r="N186" s="145"/>
      <c r="O186" s="145"/>
      <c r="P186" s="146"/>
      <c r="Q186" s="168" t="s">
        <v>222</v>
      </c>
      <c r="R186" s="168"/>
      <c r="S186" s="168"/>
      <c r="T186" s="168"/>
      <c r="U186" s="168"/>
      <c r="V186" s="170"/>
      <c r="W186" s="145"/>
      <c r="X186" s="145"/>
      <c r="Y186" s="145"/>
      <c r="Z186" s="145"/>
      <c r="AA186" s="145"/>
      <c r="AB186" s="145"/>
      <c r="AC186" s="145"/>
      <c r="AD186" s="145"/>
      <c r="AE186" s="146"/>
      <c r="AF186" s="169">
        <v>220</v>
      </c>
      <c r="AG186" s="169"/>
      <c r="AH186" s="169"/>
      <c r="AI186" s="169"/>
      <c r="AJ186" s="169"/>
      <c r="AK186" s="169">
        <v>0</v>
      </c>
      <c r="AL186" s="169"/>
      <c r="AM186" s="169"/>
      <c r="AN186" s="169"/>
      <c r="AO186" s="169"/>
      <c r="AP186" s="169">
        <v>220</v>
      </c>
      <c r="AQ186" s="169"/>
      <c r="AR186" s="169"/>
      <c r="AS186" s="169"/>
      <c r="AT186" s="169"/>
      <c r="AU186" s="169">
        <v>220</v>
      </c>
      <c r="AV186" s="169"/>
      <c r="AW186" s="169"/>
      <c r="AX186" s="169"/>
      <c r="AY186" s="169"/>
      <c r="AZ186" s="169">
        <v>0</v>
      </c>
      <c r="BA186" s="169"/>
      <c r="BB186" s="169"/>
      <c r="BC186" s="169"/>
      <c r="BD186" s="169"/>
      <c r="BE186" s="169">
        <v>220</v>
      </c>
      <c r="BF186" s="169"/>
      <c r="BG186" s="169"/>
      <c r="BH186" s="169"/>
      <c r="BI186" s="169"/>
    </row>
    <row r="187" spans="1:61" s="177" customFormat="1" ht="28.5" customHeight="1">
      <c r="A187" s="68">
        <v>2</v>
      </c>
      <c r="B187" s="69"/>
      <c r="C187" s="69"/>
      <c r="D187" s="173" t="s">
        <v>291</v>
      </c>
      <c r="E187" s="178"/>
      <c r="F187" s="178"/>
      <c r="G187" s="178"/>
      <c r="H187" s="178"/>
      <c r="I187" s="178"/>
      <c r="J187" s="178"/>
      <c r="K187" s="178"/>
      <c r="L187" s="178"/>
      <c r="M187" s="178"/>
      <c r="N187" s="178"/>
      <c r="O187" s="178"/>
      <c r="P187" s="179"/>
      <c r="Q187" s="48" t="s">
        <v>222</v>
      </c>
      <c r="R187" s="48"/>
      <c r="S187" s="48"/>
      <c r="T187" s="48"/>
      <c r="U187" s="48"/>
      <c r="V187" s="173" t="s">
        <v>290</v>
      </c>
      <c r="W187" s="178"/>
      <c r="X187" s="178"/>
      <c r="Y187" s="178"/>
      <c r="Z187" s="178"/>
      <c r="AA187" s="178"/>
      <c r="AB187" s="178"/>
      <c r="AC187" s="178"/>
      <c r="AD187" s="178"/>
      <c r="AE187" s="179"/>
      <c r="AF187" s="176">
        <v>125</v>
      </c>
      <c r="AG187" s="176"/>
      <c r="AH187" s="176"/>
      <c r="AI187" s="176"/>
      <c r="AJ187" s="176"/>
      <c r="AK187" s="176">
        <v>0</v>
      </c>
      <c r="AL187" s="176"/>
      <c r="AM187" s="176"/>
      <c r="AN187" s="176"/>
      <c r="AO187" s="176"/>
      <c r="AP187" s="176">
        <v>125</v>
      </c>
      <c r="AQ187" s="176"/>
      <c r="AR187" s="176"/>
      <c r="AS187" s="176"/>
      <c r="AT187" s="176"/>
      <c r="AU187" s="176">
        <v>125</v>
      </c>
      <c r="AV187" s="176"/>
      <c r="AW187" s="176"/>
      <c r="AX187" s="176"/>
      <c r="AY187" s="176"/>
      <c r="AZ187" s="176">
        <v>0</v>
      </c>
      <c r="BA187" s="176"/>
      <c r="BB187" s="176"/>
      <c r="BC187" s="176"/>
      <c r="BD187" s="176"/>
      <c r="BE187" s="176">
        <v>125</v>
      </c>
      <c r="BF187" s="176"/>
      <c r="BG187" s="176"/>
      <c r="BH187" s="176"/>
      <c r="BI187" s="176"/>
    </row>
    <row r="188" spans="1:61" s="9" customFormat="1" ht="75" customHeight="1">
      <c r="A188" s="138">
        <v>0</v>
      </c>
      <c r="B188" s="139"/>
      <c r="C188" s="139"/>
      <c r="D188" s="170" t="s">
        <v>292</v>
      </c>
      <c r="E188" s="145"/>
      <c r="F188" s="145"/>
      <c r="G188" s="145"/>
      <c r="H188" s="145"/>
      <c r="I188" s="145"/>
      <c r="J188" s="145"/>
      <c r="K188" s="145"/>
      <c r="L188" s="145"/>
      <c r="M188" s="145"/>
      <c r="N188" s="145"/>
      <c r="O188" s="145"/>
      <c r="P188" s="146"/>
      <c r="Q188" s="168" t="s">
        <v>222</v>
      </c>
      <c r="R188" s="168"/>
      <c r="S188" s="168"/>
      <c r="T188" s="168"/>
      <c r="U188" s="168"/>
      <c r="V188" s="170"/>
      <c r="W188" s="145"/>
      <c r="X188" s="145"/>
      <c r="Y188" s="145"/>
      <c r="Z188" s="145"/>
      <c r="AA188" s="145"/>
      <c r="AB188" s="145"/>
      <c r="AC188" s="145"/>
      <c r="AD188" s="145"/>
      <c r="AE188" s="146"/>
      <c r="AF188" s="169">
        <v>55</v>
      </c>
      <c r="AG188" s="169"/>
      <c r="AH188" s="169"/>
      <c r="AI188" s="169"/>
      <c r="AJ188" s="169"/>
      <c r="AK188" s="169">
        <v>0</v>
      </c>
      <c r="AL188" s="169"/>
      <c r="AM188" s="169"/>
      <c r="AN188" s="169"/>
      <c r="AO188" s="169"/>
      <c r="AP188" s="169">
        <v>55</v>
      </c>
      <c r="AQ188" s="169"/>
      <c r="AR188" s="169"/>
      <c r="AS188" s="169"/>
      <c r="AT188" s="169"/>
      <c r="AU188" s="169">
        <v>0</v>
      </c>
      <c r="AV188" s="169"/>
      <c r="AW188" s="169"/>
      <c r="AX188" s="169"/>
      <c r="AY188" s="169"/>
      <c r="AZ188" s="169">
        <v>0</v>
      </c>
      <c r="BA188" s="169"/>
      <c r="BB188" s="169"/>
      <c r="BC188" s="169"/>
      <c r="BD188" s="169"/>
      <c r="BE188" s="169">
        <v>0</v>
      </c>
      <c r="BF188" s="169"/>
      <c r="BG188" s="169"/>
      <c r="BH188" s="169"/>
      <c r="BI188" s="169"/>
    </row>
    <row r="189" spans="1:61" s="177" customFormat="1" ht="28.5" customHeight="1">
      <c r="A189" s="68">
        <v>3</v>
      </c>
      <c r="B189" s="69"/>
      <c r="C189" s="69"/>
      <c r="D189" s="173" t="s">
        <v>289</v>
      </c>
      <c r="E189" s="178"/>
      <c r="F189" s="178"/>
      <c r="G189" s="178"/>
      <c r="H189" s="178"/>
      <c r="I189" s="178"/>
      <c r="J189" s="178"/>
      <c r="K189" s="178"/>
      <c r="L189" s="178"/>
      <c r="M189" s="178"/>
      <c r="N189" s="178"/>
      <c r="O189" s="178"/>
      <c r="P189" s="179"/>
      <c r="Q189" s="48" t="s">
        <v>222</v>
      </c>
      <c r="R189" s="48"/>
      <c r="S189" s="48"/>
      <c r="T189" s="48"/>
      <c r="U189" s="48"/>
      <c r="V189" s="173" t="s">
        <v>293</v>
      </c>
      <c r="W189" s="178"/>
      <c r="X189" s="178"/>
      <c r="Y189" s="178"/>
      <c r="Z189" s="178"/>
      <c r="AA189" s="178"/>
      <c r="AB189" s="178"/>
      <c r="AC189" s="178"/>
      <c r="AD189" s="178"/>
      <c r="AE189" s="179"/>
      <c r="AF189" s="176">
        <v>23</v>
      </c>
      <c r="AG189" s="176"/>
      <c r="AH189" s="176"/>
      <c r="AI189" s="176"/>
      <c r="AJ189" s="176"/>
      <c r="AK189" s="176">
        <v>0</v>
      </c>
      <c r="AL189" s="176"/>
      <c r="AM189" s="176"/>
      <c r="AN189" s="176"/>
      <c r="AO189" s="176"/>
      <c r="AP189" s="176">
        <v>23</v>
      </c>
      <c r="AQ189" s="176"/>
      <c r="AR189" s="176"/>
      <c r="AS189" s="176"/>
      <c r="AT189" s="176"/>
      <c r="AU189" s="176">
        <v>0</v>
      </c>
      <c r="AV189" s="176"/>
      <c r="AW189" s="176"/>
      <c r="AX189" s="176"/>
      <c r="AY189" s="176"/>
      <c r="AZ189" s="176">
        <v>0</v>
      </c>
      <c r="BA189" s="176"/>
      <c r="BB189" s="176"/>
      <c r="BC189" s="176"/>
      <c r="BD189" s="176"/>
      <c r="BE189" s="176">
        <v>0</v>
      </c>
      <c r="BF189" s="176"/>
      <c r="BG189" s="176"/>
      <c r="BH189" s="176"/>
      <c r="BI189" s="176"/>
    </row>
    <row r="190" spans="1:61" s="9" customFormat="1" ht="75" customHeight="1">
      <c r="A190" s="138">
        <v>0</v>
      </c>
      <c r="B190" s="139"/>
      <c r="C190" s="139"/>
      <c r="D190" s="170" t="s">
        <v>292</v>
      </c>
      <c r="E190" s="145"/>
      <c r="F190" s="145"/>
      <c r="G190" s="145"/>
      <c r="H190" s="145"/>
      <c r="I190" s="145"/>
      <c r="J190" s="145"/>
      <c r="K190" s="145"/>
      <c r="L190" s="145"/>
      <c r="M190" s="145"/>
      <c r="N190" s="145"/>
      <c r="O190" s="145"/>
      <c r="P190" s="146"/>
      <c r="Q190" s="168" t="s">
        <v>222</v>
      </c>
      <c r="R190" s="168"/>
      <c r="S190" s="168"/>
      <c r="T190" s="168"/>
      <c r="U190" s="168"/>
      <c r="V190" s="170"/>
      <c r="W190" s="145"/>
      <c r="X190" s="145"/>
      <c r="Y190" s="145"/>
      <c r="Z190" s="145"/>
      <c r="AA190" s="145"/>
      <c r="AB190" s="145"/>
      <c r="AC190" s="145"/>
      <c r="AD190" s="145"/>
      <c r="AE190" s="146"/>
      <c r="AF190" s="169">
        <v>55</v>
      </c>
      <c r="AG190" s="169"/>
      <c r="AH190" s="169"/>
      <c r="AI190" s="169"/>
      <c r="AJ190" s="169"/>
      <c r="AK190" s="169">
        <v>0</v>
      </c>
      <c r="AL190" s="169"/>
      <c r="AM190" s="169"/>
      <c r="AN190" s="169"/>
      <c r="AO190" s="169"/>
      <c r="AP190" s="169">
        <v>55</v>
      </c>
      <c r="AQ190" s="169"/>
      <c r="AR190" s="169"/>
      <c r="AS190" s="169"/>
      <c r="AT190" s="169"/>
      <c r="AU190" s="169">
        <v>0</v>
      </c>
      <c r="AV190" s="169"/>
      <c r="AW190" s="169"/>
      <c r="AX190" s="169"/>
      <c r="AY190" s="169"/>
      <c r="AZ190" s="169">
        <v>0</v>
      </c>
      <c r="BA190" s="169"/>
      <c r="BB190" s="169"/>
      <c r="BC190" s="169"/>
      <c r="BD190" s="169"/>
      <c r="BE190" s="169">
        <v>0</v>
      </c>
      <c r="BF190" s="169"/>
      <c r="BG190" s="169"/>
      <c r="BH190" s="169"/>
      <c r="BI190" s="169"/>
    </row>
    <row r="191" spans="1:61" s="177" customFormat="1" ht="28.5" customHeight="1">
      <c r="A191" s="68">
        <v>4</v>
      </c>
      <c r="B191" s="69"/>
      <c r="C191" s="69"/>
      <c r="D191" s="173" t="s">
        <v>291</v>
      </c>
      <c r="E191" s="178"/>
      <c r="F191" s="178"/>
      <c r="G191" s="178"/>
      <c r="H191" s="178"/>
      <c r="I191" s="178"/>
      <c r="J191" s="178"/>
      <c r="K191" s="178"/>
      <c r="L191" s="178"/>
      <c r="M191" s="178"/>
      <c r="N191" s="178"/>
      <c r="O191" s="178"/>
      <c r="P191" s="179"/>
      <c r="Q191" s="48" t="s">
        <v>222</v>
      </c>
      <c r="R191" s="48"/>
      <c r="S191" s="48"/>
      <c r="T191" s="48"/>
      <c r="U191" s="48"/>
      <c r="V191" s="173" t="s">
        <v>293</v>
      </c>
      <c r="W191" s="178"/>
      <c r="X191" s="178"/>
      <c r="Y191" s="178"/>
      <c r="Z191" s="178"/>
      <c r="AA191" s="178"/>
      <c r="AB191" s="178"/>
      <c r="AC191" s="178"/>
      <c r="AD191" s="178"/>
      <c r="AE191" s="179"/>
      <c r="AF191" s="176">
        <v>32</v>
      </c>
      <c r="AG191" s="176"/>
      <c r="AH191" s="176"/>
      <c r="AI191" s="176"/>
      <c r="AJ191" s="176"/>
      <c r="AK191" s="176">
        <v>0</v>
      </c>
      <c r="AL191" s="176"/>
      <c r="AM191" s="176"/>
      <c r="AN191" s="176"/>
      <c r="AO191" s="176"/>
      <c r="AP191" s="176">
        <v>32</v>
      </c>
      <c r="AQ191" s="176"/>
      <c r="AR191" s="176"/>
      <c r="AS191" s="176"/>
      <c r="AT191" s="176"/>
      <c r="AU191" s="176">
        <v>0</v>
      </c>
      <c r="AV191" s="176"/>
      <c r="AW191" s="176"/>
      <c r="AX191" s="176"/>
      <c r="AY191" s="176"/>
      <c r="AZ191" s="176">
        <v>0</v>
      </c>
      <c r="BA191" s="176"/>
      <c r="BB191" s="176"/>
      <c r="BC191" s="176"/>
      <c r="BD191" s="176"/>
      <c r="BE191" s="176">
        <v>0</v>
      </c>
      <c r="BF191" s="176"/>
      <c r="BG191" s="176"/>
      <c r="BH191" s="176"/>
      <c r="BI191" s="176"/>
    </row>
    <row r="192" spans="1:61" s="177" customFormat="1" ht="45" customHeight="1">
      <c r="A192" s="68">
        <v>5</v>
      </c>
      <c r="B192" s="69"/>
      <c r="C192" s="69"/>
      <c r="D192" s="173" t="s">
        <v>294</v>
      </c>
      <c r="E192" s="178"/>
      <c r="F192" s="178"/>
      <c r="G192" s="178"/>
      <c r="H192" s="178"/>
      <c r="I192" s="178"/>
      <c r="J192" s="178"/>
      <c r="K192" s="178"/>
      <c r="L192" s="178"/>
      <c r="M192" s="178"/>
      <c r="N192" s="178"/>
      <c r="O192" s="178"/>
      <c r="P192" s="179"/>
      <c r="Q192" s="48" t="s">
        <v>278</v>
      </c>
      <c r="R192" s="48"/>
      <c r="S192" s="48"/>
      <c r="T192" s="48"/>
      <c r="U192" s="48"/>
      <c r="V192" s="173" t="s">
        <v>295</v>
      </c>
      <c r="W192" s="178"/>
      <c r="X192" s="178"/>
      <c r="Y192" s="178"/>
      <c r="Z192" s="178"/>
      <c r="AA192" s="178"/>
      <c r="AB192" s="178"/>
      <c r="AC192" s="178"/>
      <c r="AD192" s="178"/>
      <c r="AE192" s="179"/>
      <c r="AF192" s="176">
        <v>60000</v>
      </c>
      <c r="AG192" s="176"/>
      <c r="AH192" s="176"/>
      <c r="AI192" s="176"/>
      <c r="AJ192" s="176"/>
      <c r="AK192" s="176">
        <v>0</v>
      </c>
      <c r="AL192" s="176"/>
      <c r="AM192" s="176"/>
      <c r="AN192" s="176"/>
      <c r="AO192" s="176"/>
      <c r="AP192" s="176">
        <v>60000</v>
      </c>
      <c r="AQ192" s="176"/>
      <c r="AR192" s="176"/>
      <c r="AS192" s="176"/>
      <c r="AT192" s="176"/>
      <c r="AU192" s="176">
        <v>60000</v>
      </c>
      <c r="AV192" s="176"/>
      <c r="AW192" s="176"/>
      <c r="AX192" s="176"/>
      <c r="AY192" s="176"/>
      <c r="AZ192" s="176">
        <v>0</v>
      </c>
      <c r="BA192" s="176"/>
      <c r="BB192" s="176"/>
      <c r="BC192" s="176"/>
      <c r="BD192" s="176"/>
      <c r="BE192" s="176">
        <v>60000</v>
      </c>
      <c r="BF192" s="176"/>
      <c r="BG192" s="176"/>
      <c r="BH192" s="176"/>
      <c r="BI192" s="176"/>
    </row>
    <row r="193" spans="1:61" s="9" customFormat="1" ht="14.25">
      <c r="A193" s="138">
        <v>0</v>
      </c>
      <c r="B193" s="139"/>
      <c r="C193" s="139"/>
      <c r="D193" s="170" t="s">
        <v>296</v>
      </c>
      <c r="E193" s="145"/>
      <c r="F193" s="145"/>
      <c r="G193" s="145"/>
      <c r="H193" s="145"/>
      <c r="I193" s="145"/>
      <c r="J193" s="145"/>
      <c r="K193" s="145"/>
      <c r="L193" s="145"/>
      <c r="M193" s="145"/>
      <c r="N193" s="145"/>
      <c r="O193" s="145"/>
      <c r="P193" s="146"/>
      <c r="Q193" s="168"/>
      <c r="R193" s="168"/>
      <c r="S193" s="168"/>
      <c r="T193" s="168"/>
      <c r="U193" s="168"/>
      <c r="V193" s="170"/>
      <c r="W193" s="145"/>
      <c r="X193" s="145"/>
      <c r="Y193" s="145"/>
      <c r="Z193" s="145"/>
      <c r="AA193" s="145"/>
      <c r="AB193" s="145"/>
      <c r="AC193" s="145"/>
      <c r="AD193" s="145"/>
      <c r="AE193" s="146"/>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row>
    <row r="194" spans="1:61" s="177" customFormat="1" ht="28.5" customHeight="1">
      <c r="A194" s="68">
        <v>1</v>
      </c>
      <c r="B194" s="69"/>
      <c r="C194" s="69"/>
      <c r="D194" s="173" t="s">
        <v>297</v>
      </c>
      <c r="E194" s="178"/>
      <c r="F194" s="178"/>
      <c r="G194" s="178"/>
      <c r="H194" s="178"/>
      <c r="I194" s="178"/>
      <c r="J194" s="178"/>
      <c r="K194" s="178"/>
      <c r="L194" s="178"/>
      <c r="M194" s="178"/>
      <c r="N194" s="178"/>
      <c r="O194" s="178"/>
      <c r="P194" s="179"/>
      <c r="Q194" s="48" t="s">
        <v>298</v>
      </c>
      <c r="R194" s="48"/>
      <c r="S194" s="48"/>
      <c r="T194" s="48"/>
      <c r="U194" s="48"/>
      <c r="V194" s="173" t="s">
        <v>299</v>
      </c>
      <c r="W194" s="178"/>
      <c r="X194" s="178"/>
      <c r="Y194" s="178"/>
      <c r="Z194" s="178"/>
      <c r="AA194" s="178"/>
      <c r="AB194" s="178"/>
      <c r="AC194" s="178"/>
      <c r="AD194" s="178"/>
      <c r="AE194" s="179"/>
      <c r="AF194" s="176">
        <v>192238</v>
      </c>
      <c r="AG194" s="176"/>
      <c r="AH194" s="176"/>
      <c r="AI194" s="176"/>
      <c r="AJ194" s="176"/>
      <c r="AK194" s="176">
        <v>0</v>
      </c>
      <c r="AL194" s="176"/>
      <c r="AM194" s="176"/>
      <c r="AN194" s="176"/>
      <c r="AO194" s="176"/>
      <c r="AP194" s="176">
        <v>192238</v>
      </c>
      <c r="AQ194" s="176"/>
      <c r="AR194" s="176"/>
      <c r="AS194" s="176"/>
      <c r="AT194" s="176"/>
      <c r="AU194" s="176">
        <v>204276</v>
      </c>
      <c r="AV194" s="176"/>
      <c r="AW194" s="176"/>
      <c r="AX194" s="176"/>
      <c r="AY194" s="176"/>
      <c r="AZ194" s="176">
        <v>0</v>
      </c>
      <c r="BA194" s="176"/>
      <c r="BB194" s="176"/>
      <c r="BC194" s="176"/>
      <c r="BD194" s="176"/>
      <c r="BE194" s="176">
        <v>204276</v>
      </c>
      <c r="BF194" s="176"/>
      <c r="BG194" s="176"/>
      <c r="BH194" s="176"/>
      <c r="BI194" s="176"/>
    </row>
    <row r="195" spans="1:61" s="177" customFormat="1" ht="30" customHeight="1">
      <c r="A195" s="68">
        <v>2</v>
      </c>
      <c r="B195" s="69"/>
      <c r="C195" s="69"/>
      <c r="D195" s="173" t="s">
        <v>300</v>
      </c>
      <c r="E195" s="178"/>
      <c r="F195" s="178"/>
      <c r="G195" s="178"/>
      <c r="H195" s="178"/>
      <c r="I195" s="178"/>
      <c r="J195" s="178"/>
      <c r="K195" s="178"/>
      <c r="L195" s="178"/>
      <c r="M195" s="178"/>
      <c r="N195" s="178"/>
      <c r="O195" s="178"/>
      <c r="P195" s="179"/>
      <c r="Q195" s="48" t="s">
        <v>298</v>
      </c>
      <c r="R195" s="48"/>
      <c r="S195" s="48"/>
      <c r="T195" s="48"/>
      <c r="U195" s="48"/>
      <c r="V195" s="173" t="s">
        <v>301</v>
      </c>
      <c r="W195" s="178"/>
      <c r="X195" s="178"/>
      <c r="Y195" s="178"/>
      <c r="Z195" s="178"/>
      <c r="AA195" s="178"/>
      <c r="AB195" s="178"/>
      <c r="AC195" s="178"/>
      <c r="AD195" s="178"/>
      <c r="AE195" s="179"/>
      <c r="AF195" s="176">
        <v>10204</v>
      </c>
      <c r="AG195" s="176"/>
      <c r="AH195" s="176"/>
      <c r="AI195" s="176"/>
      <c r="AJ195" s="176"/>
      <c r="AK195" s="176">
        <v>0</v>
      </c>
      <c r="AL195" s="176"/>
      <c r="AM195" s="176"/>
      <c r="AN195" s="176"/>
      <c r="AO195" s="176"/>
      <c r="AP195" s="176">
        <v>10204</v>
      </c>
      <c r="AQ195" s="176"/>
      <c r="AR195" s="176"/>
      <c r="AS195" s="176"/>
      <c r="AT195" s="176"/>
      <c r="AU195" s="176">
        <v>10904</v>
      </c>
      <c r="AV195" s="176"/>
      <c r="AW195" s="176"/>
      <c r="AX195" s="176"/>
      <c r="AY195" s="176"/>
      <c r="AZ195" s="176">
        <v>0</v>
      </c>
      <c r="BA195" s="176"/>
      <c r="BB195" s="176"/>
      <c r="BC195" s="176"/>
      <c r="BD195" s="176"/>
      <c r="BE195" s="176">
        <v>10904</v>
      </c>
      <c r="BF195" s="176"/>
      <c r="BG195" s="176"/>
      <c r="BH195" s="176"/>
      <c r="BI195" s="176"/>
    </row>
    <row r="196" spans="1:61" s="177" customFormat="1" ht="45" customHeight="1">
      <c r="A196" s="68">
        <v>3</v>
      </c>
      <c r="B196" s="69"/>
      <c r="C196" s="69"/>
      <c r="D196" s="173" t="s">
        <v>302</v>
      </c>
      <c r="E196" s="178"/>
      <c r="F196" s="178"/>
      <c r="G196" s="178"/>
      <c r="H196" s="178"/>
      <c r="I196" s="178"/>
      <c r="J196" s="178"/>
      <c r="K196" s="178"/>
      <c r="L196" s="178"/>
      <c r="M196" s="178"/>
      <c r="N196" s="178"/>
      <c r="O196" s="178"/>
      <c r="P196" s="179"/>
      <c r="Q196" s="48" t="s">
        <v>298</v>
      </c>
      <c r="R196" s="48"/>
      <c r="S196" s="48"/>
      <c r="T196" s="48"/>
      <c r="U196" s="48"/>
      <c r="V196" s="173" t="s">
        <v>303</v>
      </c>
      <c r="W196" s="178"/>
      <c r="X196" s="178"/>
      <c r="Y196" s="178"/>
      <c r="Z196" s="178"/>
      <c r="AA196" s="178"/>
      <c r="AB196" s="178"/>
      <c r="AC196" s="178"/>
      <c r="AD196" s="178"/>
      <c r="AE196" s="179"/>
      <c r="AF196" s="176">
        <v>318350</v>
      </c>
      <c r="AG196" s="176"/>
      <c r="AH196" s="176"/>
      <c r="AI196" s="176"/>
      <c r="AJ196" s="176"/>
      <c r="AK196" s="176">
        <v>0</v>
      </c>
      <c r="AL196" s="176"/>
      <c r="AM196" s="176"/>
      <c r="AN196" s="176"/>
      <c r="AO196" s="176"/>
      <c r="AP196" s="176">
        <v>318350</v>
      </c>
      <c r="AQ196" s="176"/>
      <c r="AR196" s="176"/>
      <c r="AS196" s="176"/>
      <c r="AT196" s="176"/>
      <c r="AU196" s="176">
        <v>337905</v>
      </c>
      <c r="AV196" s="176"/>
      <c r="AW196" s="176"/>
      <c r="AX196" s="176"/>
      <c r="AY196" s="176"/>
      <c r="AZ196" s="176">
        <v>0</v>
      </c>
      <c r="BA196" s="176"/>
      <c r="BB196" s="176"/>
      <c r="BC196" s="176"/>
      <c r="BD196" s="176"/>
      <c r="BE196" s="176">
        <v>337905</v>
      </c>
      <c r="BF196" s="176"/>
      <c r="BG196" s="176"/>
      <c r="BH196" s="176"/>
      <c r="BI196" s="176"/>
    </row>
    <row r="197" spans="1:61" s="177" customFormat="1" ht="60" customHeight="1">
      <c r="A197" s="68">
        <v>4</v>
      </c>
      <c r="B197" s="69"/>
      <c r="C197" s="69"/>
      <c r="D197" s="173" t="s">
        <v>304</v>
      </c>
      <c r="E197" s="178"/>
      <c r="F197" s="178"/>
      <c r="G197" s="178"/>
      <c r="H197" s="178"/>
      <c r="I197" s="178"/>
      <c r="J197" s="178"/>
      <c r="K197" s="178"/>
      <c r="L197" s="178"/>
      <c r="M197" s="178"/>
      <c r="N197" s="178"/>
      <c r="O197" s="178"/>
      <c r="P197" s="179"/>
      <c r="Q197" s="48" t="s">
        <v>298</v>
      </c>
      <c r="R197" s="48"/>
      <c r="S197" s="48"/>
      <c r="T197" s="48"/>
      <c r="U197" s="48"/>
      <c r="V197" s="173" t="s">
        <v>295</v>
      </c>
      <c r="W197" s="178"/>
      <c r="X197" s="178"/>
      <c r="Y197" s="178"/>
      <c r="Z197" s="178"/>
      <c r="AA197" s="178"/>
      <c r="AB197" s="178"/>
      <c r="AC197" s="178"/>
      <c r="AD197" s="178"/>
      <c r="AE197" s="179"/>
      <c r="AF197" s="176">
        <v>106.12</v>
      </c>
      <c r="AG197" s="176"/>
      <c r="AH197" s="176"/>
      <c r="AI197" s="176"/>
      <c r="AJ197" s="176"/>
      <c r="AK197" s="176">
        <v>0</v>
      </c>
      <c r="AL197" s="176"/>
      <c r="AM197" s="176"/>
      <c r="AN197" s="176"/>
      <c r="AO197" s="176"/>
      <c r="AP197" s="176">
        <v>106.12</v>
      </c>
      <c r="AQ197" s="176"/>
      <c r="AR197" s="176"/>
      <c r="AS197" s="176"/>
      <c r="AT197" s="176"/>
      <c r="AU197" s="176">
        <v>112.64</v>
      </c>
      <c r="AV197" s="176"/>
      <c r="AW197" s="176"/>
      <c r="AX197" s="176"/>
      <c r="AY197" s="176"/>
      <c r="AZ197" s="176">
        <v>0</v>
      </c>
      <c r="BA197" s="176"/>
      <c r="BB197" s="176"/>
      <c r="BC197" s="176"/>
      <c r="BD197" s="176"/>
      <c r="BE197" s="176">
        <v>112.64</v>
      </c>
      <c r="BF197" s="176"/>
      <c r="BG197" s="176"/>
      <c r="BH197" s="176"/>
      <c r="BI197" s="176"/>
    </row>
    <row r="198" spans="1:61" s="177" customFormat="1" ht="45" customHeight="1">
      <c r="A198" s="68">
        <v>5</v>
      </c>
      <c r="B198" s="69"/>
      <c r="C198" s="69"/>
      <c r="D198" s="173" t="s">
        <v>305</v>
      </c>
      <c r="E198" s="178"/>
      <c r="F198" s="178"/>
      <c r="G198" s="178"/>
      <c r="H198" s="178"/>
      <c r="I198" s="178"/>
      <c r="J198" s="178"/>
      <c r="K198" s="178"/>
      <c r="L198" s="178"/>
      <c r="M198" s="178"/>
      <c r="N198" s="178"/>
      <c r="O198" s="178"/>
      <c r="P198" s="179"/>
      <c r="Q198" s="48" t="s">
        <v>298</v>
      </c>
      <c r="R198" s="48"/>
      <c r="S198" s="48"/>
      <c r="T198" s="48"/>
      <c r="U198" s="48"/>
      <c r="V198" s="173" t="s">
        <v>301</v>
      </c>
      <c r="W198" s="178"/>
      <c r="X198" s="178"/>
      <c r="Y198" s="178"/>
      <c r="Z198" s="178"/>
      <c r="AA198" s="178"/>
      <c r="AB198" s="178"/>
      <c r="AC198" s="178"/>
      <c r="AD198" s="178"/>
      <c r="AE198" s="179"/>
      <c r="AF198" s="176">
        <v>10636</v>
      </c>
      <c r="AG198" s="176"/>
      <c r="AH198" s="176"/>
      <c r="AI198" s="176"/>
      <c r="AJ198" s="176"/>
      <c r="AK198" s="176">
        <v>0</v>
      </c>
      <c r="AL198" s="176"/>
      <c r="AM198" s="176"/>
      <c r="AN198" s="176"/>
      <c r="AO198" s="176"/>
      <c r="AP198" s="176">
        <v>10636</v>
      </c>
      <c r="AQ198" s="176"/>
      <c r="AR198" s="176"/>
      <c r="AS198" s="176"/>
      <c r="AT198" s="176"/>
      <c r="AU198" s="176">
        <v>11359</v>
      </c>
      <c r="AV198" s="176"/>
      <c r="AW198" s="176"/>
      <c r="AX198" s="176"/>
      <c r="AY198" s="176"/>
      <c r="AZ198" s="176">
        <v>0</v>
      </c>
      <c r="BA198" s="176"/>
      <c r="BB198" s="176"/>
      <c r="BC198" s="176"/>
      <c r="BD198" s="176"/>
      <c r="BE198" s="176">
        <v>11359</v>
      </c>
      <c r="BF198" s="176"/>
      <c r="BG198" s="176"/>
      <c r="BH198" s="176"/>
      <c r="BI198" s="176"/>
    </row>
    <row r="199" spans="1:61" s="9" customFormat="1" ht="14.25">
      <c r="A199" s="138">
        <v>0</v>
      </c>
      <c r="B199" s="139"/>
      <c r="C199" s="139"/>
      <c r="D199" s="170" t="s">
        <v>306</v>
      </c>
      <c r="E199" s="145"/>
      <c r="F199" s="145"/>
      <c r="G199" s="145"/>
      <c r="H199" s="145"/>
      <c r="I199" s="145"/>
      <c r="J199" s="145"/>
      <c r="K199" s="145"/>
      <c r="L199" s="145"/>
      <c r="M199" s="145"/>
      <c r="N199" s="145"/>
      <c r="O199" s="145"/>
      <c r="P199" s="146"/>
      <c r="Q199" s="168"/>
      <c r="R199" s="168"/>
      <c r="S199" s="168"/>
      <c r="T199" s="168"/>
      <c r="U199" s="168"/>
      <c r="V199" s="170"/>
      <c r="W199" s="145"/>
      <c r="X199" s="145"/>
      <c r="Y199" s="145"/>
      <c r="Z199" s="145"/>
      <c r="AA199" s="145"/>
      <c r="AB199" s="145"/>
      <c r="AC199" s="145"/>
      <c r="AD199" s="145"/>
      <c r="AE199" s="146"/>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c r="BI199" s="169"/>
    </row>
    <row r="200" spans="1:61" s="177" customFormat="1" ht="42.75" customHeight="1">
      <c r="A200" s="68">
        <v>1</v>
      </c>
      <c r="B200" s="69"/>
      <c r="C200" s="69"/>
      <c r="D200" s="173" t="s">
        <v>307</v>
      </c>
      <c r="E200" s="178"/>
      <c r="F200" s="178"/>
      <c r="G200" s="178"/>
      <c r="H200" s="178"/>
      <c r="I200" s="178"/>
      <c r="J200" s="178"/>
      <c r="K200" s="178"/>
      <c r="L200" s="178"/>
      <c r="M200" s="178"/>
      <c r="N200" s="178"/>
      <c r="O200" s="178"/>
      <c r="P200" s="179"/>
      <c r="Q200" s="48" t="s">
        <v>222</v>
      </c>
      <c r="R200" s="48"/>
      <c r="S200" s="48"/>
      <c r="T200" s="48"/>
      <c r="U200" s="48"/>
      <c r="V200" s="173" t="s">
        <v>290</v>
      </c>
      <c r="W200" s="178"/>
      <c r="X200" s="178"/>
      <c r="Y200" s="178"/>
      <c r="Z200" s="178"/>
      <c r="AA200" s="178"/>
      <c r="AB200" s="178"/>
      <c r="AC200" s="178"/>
      <c r="AD200" s="178"/>
      <c r="AE200" s="179"/>
      <c r="AF200" s="176">
        <v>190</v>
      </c>
      <c r="AG200" s="176"/>
      <c r="AH200" s="176"/>
      <c r="AI200" s="176"/>
      <c r="AJ200" s="176"/>
      <c r="AK200" s="176">
        <v>0</v>
      </c>
      <c r="AL200" s="176"/>
      <c r="AM200" s="176"/>
      <c r="AN200" s="176"/>
      <c r="AO200" s="176"/>
      <c r="AP200" s="176">
        <v>190</v>
      </c>
      <c r="AQ200" s="176"/>
      <c r="AR200" s="176"/>
      <c r="AS200" s="176"/>
      <c r="AT200" s="176"/>
      <c r="AU200" s="176">
        <v>190</v>
      </c>
      <c r="AV200" s="176"/>
      <c r="AW200" s="176"/>
      <c r="AX200" s="176"/>
      <c r="AY200" s="176"/>
      <c r="AZ200" s="176">
        <v>0</v>
      </c>
      <c r="BA200" s="176"/>
      <c r="BB200" s="176"/>
      <c r="BC200" s="176"/>
      <c r="BD200" s="176"/>
      <c r="BE200" s="176">
        <v>190</v>
      </c>
      <c r="BF200" s="176"/>
      <c r="BG200" s="176"/>
      <c r="BH200" s="176"/>
      <c r="BI200" s="176"/>
    </row>
    <row r="201" spans="1:61" s="177" customFormat="1" ht="75" customHeight="1">
      <c r="A201" s="68">
        <v>2</v>
      </c>
      <c r="B201" s="69"/>
      <c r="C201" s="69"/>
      <c r="D201" s="173" t="s">
        <v>308</v>
      </c>
      <c r="E201" s="178"/>
      <c r="F201" s="178"/>
      <c r="G201" s="178"/>
      <c r="H201" s="178"/>
      <c r="I201" s="178"/>
      <c r="J201" s="178"/>
      <c r="K201" s="178"/>
      <c r="L201" s="178"/>
      <c r="M201" s="178"/>
      <c r="N201" s="178"/>
      <c r="O201" s="178"/>
      <c r="P201" s="179"/>
      <c r="Q201" s="48" t="s">
        <v>278</v>
      </c>
      <c r="R201" s="48"/>
      <c r="S201" s="48"/>
      <c r="T201" s="48"/>
      <c r="U201" s="48"/>
      <c r="V201" s="173" t="s">
        <v>295</v>
      </c>
      <c r="W201" s="178"/>
      <c r="X201" s="178"/>
      <c r="Y201" s="178"/>
      <c r="Z201" s="178"/>
      <c r="AA201" s="178"/>
      <c r="AB201" s="178"/>
      <c r="AC201" s="178"/>
      <c r="AD201" s="178"/>
      <c r="AE201" s="179"/>
      <c r="AF201" s="176">
        <v>33000</v>
      </c>
      <c r="AG201" s="176"/>
      <c r="AH201" s="176"/>
      <c r="AI201" s="176"/>
      <c r="AJ201" s="176"/>
      <c r="AK201" s="176">
        <v>0</v>
      </c>
      <c r="AL201" s="176"/>
      <c r="AM201" s="176"/>
      <c r="AN201" s="176"/>
      <c r="AO201" s="176"/>
      <c r="AP201" s="176">
        <v>33000</v>
      </c>
      <c r="AQ201" s="176"/>
      <c r="AR201" s="176"/>
      <c r="AS201" s="176"/>
      <c r="AT201" s="176"/>
      <c r="AU201" s="176">
        <v>33000</v>
      </c>
      <c r="AV201" s="176"/>
      <c r="AW201" s="176"/>
      <c r="AX201" s="176"/>
      <c r="AY201" s="176"/>
      <c r="AZ201" s="176">
        <v>0</v>
      </c>
      <c r="BA201" s="176"/>
      <c r="BB201" s="176"/>
      <c r="BC201" s="176"/>
      <c r="BD201" s="176"/>
      <c r="BE201" s="176">
        <v>33000</v>
      </c>
      <c r="BF201" s="176"/>
      <c r="BG201" s="176"/>
      <c r="BH201" s="176"/>
      <c r="BI201" s="176"/>
    </row>
    <row r="202" spans="1:61" s="177" customFormat="1" ht="75" customHeight="1">
      <c r="A202" s="68">
        <v>3</v>
      </c>
      <c r="B202" s="69"/>
      <c r="C202" s="69"/>
      <c r="D202" s="173" t="s">
        <v>309</v>
      </c>
      <c r="E202" s="178"/>
      <c r="F202" s="178"/>
      <c r="G202" s="178"/>
      <c r="H202" s="178"/>
      <c r="I202" s="178"/>
      <c r="J202" s="178"/>
      <c r="K202" s="178"/>
      <c r="L202" s="178"/>
      <c r="M202" s="178"/>
      <c r="N202" s="178"/>
      <c r="O202" s="178"/>
      <c r="P202" s="179"/>
      <c r="Q202" s="48" t="s">
        <v>222</v>
      </c>
      <c r="R202" s="48"/>
      <c r="S202" s="48"/>
      <c r="T202" s="48"/>
      <c r="U202" s="48"/>
      <c r="V202" s="173" t="s">
        <v>290</v>
      </c>
      <c r="W202" s="178"/>
      <c r="X202" s="178"/>
      <c r="Y202" s="178"/>
      <c r="Z202" s="178"/>
      <c r="AA202" s="178"/>
      <c r="AB202" s="178"/>
      <c r="AC202" s="178"/>
      <c r="AD202" s="178"/>
      <c r="AE202" s="179"/>
      <c r="AF202" s="176">
        <v>220</v>
      </c>
      <c r="AG202" s="176"/>
      <c r="AH202" s="176"/>
      <c r="AI202" s="176"/>
      <c r="AJ202" s="176"/>
      <c r="AK202" s="176">
        <v>0</v>
      </c>
      <c r="AL202" s="176"/>
      <c r="AM202" s="176"/>
      <c r="AN202" s="176"/>
      <c r="AO202" s="176"/>
      <c r="AP202" s="176">
        <v>220</v>
      </c>
      <c r="AQ202" s="176"/>
      <c r="AR202" s="176"/>
      <c r="AS202" s="176"/>
      <c r="AT202" s="176"/>
      <c r="AU202" s="176">
        <v>220</v>
      </c>
      <c r="AV202" s="176"/>
      <c r="AW202" s="176"/>
      <c r="AX202" s="176"/>
      <c r="AY202" s="176"/>
      <c r="AZ202" s="176">
        <v>0</v>
      </c>
      <c r="BA202" s="176"/>
      <c r="BB202" s="176"/>
      <c r="BC202" s="176"/>
      <c r="BD202" s="176"/>
      <c r="BE202" s="176">
        <v>220</v>
      </c>
      <c r="BF202" s="176"/>
      <c r="BG202" s="176"/>
      <c r="BH202" s="176"/>
      <c r="BI202" s="176"/>
    </row>
    <row r="203" spans="1:61" s="177" customFormat="1" ht="45" customHeight="1">
      <c r="A203" s="68">
        <v>4</v>
      </c>
      <c r="B203" s="69"/>
      <c r="C203" s="69"/>
      <c r="D203" s="173" t="s">
        <v>310</v>
      </c>
      <c r="E203" s="178"/>
      <c r="F203" s="178"/>
      <c r="G203" s="178"/>
      <c r="H203" s="178"/>
      <c r="I203" s="178"/>
      <c r="J203" s="178"/>
      <c r="K203" s="178"/>
      <c r="L203" s="178"/>
      <c r="M203" s="178"/>
      <c r="N203" s="178"/>
      <c r="O203" s="178"/>
      <c r="P203" s="179"/>
      <c r="Q203" s="48" t="s">
        <v>222</v>
      </c>
      <c r="R203" s="48"/>
      <c r="S203" s="48"/>
      <c r="T203" s="48"/>
      <c r="U203" s="48"/>
      <c r="V203" s="173" t="s">
        <v>293</v>
      </c>
      <c r="W203" s="178"/>
      <c r="X203" s="178"/>
      <c r="Y203" s="178"/>
      <c r="Z203" s="178"/>
      <c r="AA203" s="178"/>
      <c r="AB203" s="178"/>
      <c r="AC203" s="178"/>
      <c r="AD203" s="178"/>
      <c r="AE203" s="179"/>
      <c r="AF203" s="176">
        <v>5</v>
      </c>
      <c r="AG203" s="176"/>
      <c r="AH203" s="176"/>
      <c r="AI203" s="176"/>
      <c r="AJ203" s="176"/>
      <c r="AK203" s="176">
        <v>0</v>
      </c>
      <c r="AL203" s="176"/>
      <c r="AM203" s="176"/>
      <c r="AN203" s="176"/>
      <c r="AO203" s="176"/>
      <c r="AP203" s="176">
        <v>5</v>
      </c>
      <c r="AQ203" s="176"/>
      <c r="AR203" s="176"/>
      <c r="AS203" s="176"/>
      <c r="AT203" s="176"/>
      <c r="AU203" s="176">
        <v>5</v>
      </c>
      <c r="AV203" s="176"/>
      <c r="AW203" s="176"/>
      <c r="AX203" s="176"/>
      <c r="AY203" s="176"/>
      <c r="AZ203" s="176">
        <v>0</v>
      </c>
      <c r="BA203" s="176"/>
      <c r="BB203" s="176"/>
      <c r="BC203" s="176"/>
      <c r="BD203" s="176"/>
      <c r="BE203" s="176">
        <v>5</v>
      </c>
      <c r="BF203" s="176"/>
      <c r="BG203" s="176"/>
      <c r="BH203" s="176"/>
      <c r="BI203" s="176"/>
    </row>
    <row r="204" spans="1:61" s="177" customFormat="1" ht="60" customHeight="1">
      <c r="A204" s="68">
        <v>5</v>
      </c>
      <c r="B204" s="69"/>
      <c r="C204" s="69"/>
      <c r="D204" s="173" t="s">
        <v>311</v>
      </c>
      <c r="E204" s="178"/>
      <c r="F204" s="178"/>
      <c r="G204" s="178"/>
      <c r="H204" s="178"/>
      <c r="I204" s="178"/>
      <c r="J204" s="178"/>
      <c r="K204" s="178"/>
      <c r="L204" s="178"/>
      <c r="M204" s="178"/>
      <c r="N204" s="178"/>
      <c r="O204" s="178"/>
      <c r="P204" s="179"/>
      <c r="Q204" s="48" t="s">
        <v>222</v>
      </c>
      <c r="R204" s="48"/>
      <c r="S204" s="48"/>
      <c r="T204" s="48"/>
      <c r="U204" s="48"/>
      <c r="V204" s="173" t="s">
        <v>293</v>
      </c>
      <c r="W204" s="178"/>
      <c r="X204" s="178"/>
      <c r="Y204" s="178"/>
      <c r="Z204" s="178"/>
      <c r="AA204" s="178"/>
      <c r="AB204" s="178"/>
      <c r="AC204" s="178"/>
      <c r="AD204" s="178"/>
      <c r="AE204" s="179"/>
      <c r="AF204" s="176">
        <v>30</v>
      </c>
      <c r="AG204" s="176"/>
      <c r="AH204" s="176"/>
      <c r="AI204" s="176"/>
      <c r="AJ204" s="176"/>
      <c r="AK204" s="176">
        <v>0</v>
      </c>
      <c r="AL204" s="176"/>
      <c r="AM204" s="176"/>
      <c r="AN204" s="176"/>
      <c r="AO204" s="176"/>
      <c r="AP204" s="176">
        <v>30</v>
      </c>
      <c r="AQ204" s="176"/>
      <c r="AR204" s="176"/>
      <c r="AS204" s="176"/>
      <c r="AT204" s="176"/>
      <c r="AU204" s="176">
        <v>30</v>
      </c>
      <c r="AV204" s="176"/>
      <c r="AW204" s="176"/>
      <c r="AX204" s="176"/>
      <c r="AY204" s="176"/>
      <c r="AZ204" s="176">
        <v>0</v>
      </c>
      <c r="BA204" s="176"/>
      <c r="BB204" s="176"/>
      <c r="BC204" s="176"/>
      <c r="BD204" s="176"/>
      <c r="BE204" s="176">
        <v>30</v>
      </c>
      <c r="BF204" s="176"/>
      <c r="BG204" s="176"/>
      <c r="BH204" s="176"/>
      <c r="BI204" s="176"/>
    </row>
    <row r="206" spans="1:64" ht="14.25" customHeight="1">
      <c r="A206" s="51" t="s">
        <v>155</v>
      </c>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row>
    <row r="207" spans="1:70" ht="15" customHeight="1">
      <c r="A207" s="76" t="s">
        <v>244</v>
      </c>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row>
    <row r="208" spans="1:70" ht="12.75" customHeight="1">
      <c r="A208" s="89" t="s">
        <v>20</v>
      </c>
      <c r="B208" s="90"/>
      <c r="C208" s="90"/>
      <c r="D208" s="90"/>
      <c r="E208" s="90"/>
      <c r="F208" s="90"/>
      <c r="G208" s="90"/>
      <c r="H208" s="90"/>
      <c r="I208" s="90"/>
      <c r="J208" s="90"/>
      <c r="K208" s="90"/>
      <c r="L208" s="90"/>
      <c r="M208" s="90"/>
      <c r="N208" s="90"/>
      <c r="O208" s="90"/>
      <c r="P208" s="90"/>
      <c r="Q208" s="90"/>
      <c r="R208" s="90"/>
      <c r="S208" s="90"/>
      <c r="T208" s="91"/>
      <c r="U208" s="48" t="s">
        <v>245</v>
      </c>
      <c r="V208" s="48"/>
      <c r="W208" s="48"/>
      <c r="X208" s="48"/>
      <c r="Y208" s="48"/>
      <c r="Z208" s="48"/>
      <c r="AA208" s="48"/>
      <c r="AB208" s="48"/>
      <c r="AC208" s="48"/>
      <c r="AD208" s="48"/>
      <c r="AE208" s="48" t="s">
        <v>246</v>
      </c>
      <c r="AF208" s="48"/>
      <c r="AG208" s="48"/>
      <c r="AH208" s="48"/>
      <c r="AI208" s="48"/>
      <c r="AJ208" s="48"/>
      <c r="AK208" s="48"/>
      <c r="AL208" s="48"/>
      <c r="AM208" s="48"/>
      <c r="AN208" s="48"/>
      <c r="AO208" s="48" t="s">
        <v>247</v>
      </c>
      <c r="AP208" s="48"/>
      <c r="AQ208" s="48"/>
      <c r="AR208" s="48"/>
      <c r="AS208" s="48"/>
      <c r="AT208" s="48"/>
      <c r="AU208" s="48"/>
      <c r="AV208" s="48"/>
      <c r="AW208" s="48"/>
      <c r="AX208" s="48"/>
      <c r="AY208" s="48" t="s">
        <v>248</v>
      </c>
      <c r="AZ208" s="48"/>
      <c r="BA208" s="48"/>
      <c r="BB208" s="48"/>
      <c r="BC208" s="48"/>
      <c r="BD208" s="48"/>
      <c r="BE208" s="48"/>
      <c r="BF208" s="48"/>
      <c r="BG208" s="48"/>
      <c r="BH208" s="48"/>
      <c r="BI208" s="48" t="s">
        <v>250</v>
      </c>
      <c r="BJ208" s="48"/>
      <c r="BK208" s="48"/>
      <c r="BL208" s="48"/>
      <c r="BM208" s="48"/>
      <c r="BN208" s="48"/>
      <c r="BO208" s="48"/>
      <c r="BP208" s="48"/>
      <c r="BQ208" s="48"/>
      <c r="BR208" s="48"/>
    </row>
    <row r="209" spans="1:70" ht="30" customHeight="1">
      <c r="A209" s="92"/>
      <c r="B209" s="93"/>
      <c r="C209" s="93"/>
      <c r="D209" s="93"/>
      <c r="E209" s="93"/>
      <c r="F209" s="93"/>
      <c r="G209" s="93"/>
      <c r="H209" s="93"/>
      <c r="I209" s="93"/>
      <c r="J209" s="93"/>
      <c r="K209" s="93"/>
      <c r="L209" s="93"/>
      <c r="M209" s="93"/>
      <c r="N209" s="93"/>
      <c r="O209" s="93"/>
      <c r="P209" s="93"/>
      <c r="Q209" s="93"/>
      <c r="R209" s="93"/>
      <c r="S209" s="93"/>
      <c r="T209" s="94"/>
      <c r="U209" s="48" t="s">
        <v>5</v>
      </c>
      <c r="V209" s="48"/>
      <c r="W209" s="48"/>
      <c r="X209" s="48"/>
      <c r="Y209" s="48"/>
      <c r="Z209" s="48" t="s">
        <v>4</v>
      </c>
      <c r="AA209" s="48"/>
      <c r="AB209" s="48"/>
      <c r="AC209" s="48"/>
      <c r="AD209" s="48"/>
      <c r="AE209" s="48" t="s">
        <v>5</v>
      </c>
      <c r="AF209" s="48"/>
      <c r="AG209" s="48"/>
      <c r="AH209" s="48"/>
      <c r="AI209" s="48"/>
      <c r="AJ209" s="48" t="s">
        <v>4</v>
      </c>
      <c r="AK209" s="48"/>
      <c r="AL209" s="48"/>
      <c r="AM209" s="48"/>
      <c r="AN209" s="48"/>
      <c r="AO209" s="48" t="s">
        <v>5</v>
      </c>
      <c r="AP209" s="48"/>
      <c r="AQ209" s="48"/>
      <c r="AR209" s="48"/>
      <c r="AS209" s="48"/>
      <c r="AT209" s="48" t="s">
        <v>4</v>
      </c>
      <c r="AU209" s="48"/>
      <c r="AV209" s="48"/>
      <c r="AW209" s="48"/>
      <c r="AX209" s="48"/>
      <c r="AY209" s="48" t="s">
        <v>5</v>
      </c>
      <c r="AZ209" s="48"/>
      <c r="BA209" s="48"/>
      <c r="BB209" s="48"/>
      <c r="BC209" s="48"/>
      <c r="BD209" s="48" t="s">
        <v>4</v>
      </c>
      <c r="BE209" s="48"/>
      <c r="BF209" s="48"/>
      <c r="BG209" s="48"/>
      <c r="BH209" s="48"/>
      <c r="BI209" s="48" t="s">
        <v>5</v>
      </c>
      <c r="BJ209" s="48"/>
      <c r="BK209" s="48"/>
      <c r="BL209" s="48"/>
      <c r="BM209" s="48"/>
      <c r="BN209" s="48" t="s">
        <v>4</v>
      </c>
      <c r="BO209" s="48"/>
      <c r="BP209" s="48"/>
      <c r="BQ209" s="48"/>
      <c r="BR209" s="48"/>
    </row>
    <row r="210" spans="1:70" ht="15" customHeight="1">
      <c r="A210" s="65">
        <v>1</v>
      </c>
      <c r="B210" s="66"/>
      <c r="C210" s="66"/>
      <c r="D210" s="66"/>
      <c r="E210" s="66"/>
      <c r="F210" s="66"/>
      <c r="G210" s="66"/>
      <c r="H210" s="66"/>
      <c r="I210" s="66"/>
      <c r="J210" s="66"/>
      <c r="K210" s="66"/>
      <c r="L210" s="66"/>
      <c r="M210" s="66"/>
      <c r="N210" s="66"/>
      <c r="O210" s="66"/>
      <c r="P210" s="66"/>
      <c r="Q210" s="66"/>
      <c r="R210" s="66"/>
      <c r="S210" s="66"/>
      <c r="T210" s="67"/>
      <c r="U210" s="48">
        <v>2</v>
      </c>
      <c r="V210" s="48"/>
      <c r="W210" s="48"/>
      <c r="X210" s="48"/>
      <c r="Y210" s="48"/>
      <c r="Z210" s="48">
        <v>3</v>
      </c>
      <c r="AA210" s="48"/>
      <c r="AB210" s="48"/>
      <c r="AC210" s="48"/>
      <c r="AD210" s="48"/>
      <c r="AE210" s="48">
        <v>4</v>
      </c>
      <c r="AF210" s="48"/>
      <c r="AG210" s="48"/>
      <c r="AH210" s="48"/>
      <c r="AI210" s="48"/>
      <c r="AJ210" s="48">
        <v>5</v>
      </c>
      <c r="AK210" s="48"/>
      <c r="AL210" s="48"/>
      <c r="AM210" s="48"/>
      <c r="AN210" s="48"/>
      <c r="AO210" s="48">
        <v>6</v>
      </c>
      <c r="AP210" s="48"/>
      <c r="AQ210" s="48"/>
      <c r="AR210" s="48"/>
      <c r="AS210" s="48"/>
      <c r="AT210" s="48">
        <v>7</v>
      </c>
      <c r="AU210" s="48"/>
      <c r="AV210" s="48"/>
      <c r="AW210" s="48"/>
      <c r="AX210" s="48"/>
      <c r="AY210" s="48">
        <v>8</v>
      </c>
      <c r="AZ210" s="48"/>
      <c r="BA210" s="48"/>
      <c r="BB210" s="48"/>
      <c r="BC210" s="48"/>
      <c r="BD210" s="48">
        <v>9</v>
      </c>
      <c r="BE210" s="48"/>
      <c r="BF210" s="48"/>
      <c r="BG210" s="48"/>
      <c r="BH210" s="48"/>
      <c r="BI210" s="48">
        <v>10</v>
      </c>
      <c r="BJ210" s="48"/>
      <c r="BK210" s="48"/>
      <c r="BL210" s="48"/>
      <c r="BM210" s="48"/>
      <c r="BN210" s="48">
        <v>11</v>
      </c>
      <c r="BO210" s="48"/>
      <c r="BP210" s="48"/>
      <c r="BQ210" s="48"/>
      <c r="BR210" s="48"/>
    </row>
    <row r="211" spans="1:79" s="2" customFormat="1" ht="15.75" customHeight="1" hidden="1">
      <c r="A211" s="68" t="s">
        <v>78</v>
      </c>
      <c r="B211" s="69"/>
      <c r="C211" s="69"/>
      <c r="D211" s="69"/>
      <c r="E211" s="69"/>
      <c r="F211" s="69"/>
      <c r="G211" s="69"/>
      <c r="H211" s="69"/>
      <c r="I211" s="69"/>
      <c r="J211" s="69"/>
      <c r="K211" s="69"/>
      <c r="L211" s="69"/>
      <c r="M211" s="69"/>
      <c r="N211" s="69"/>
      <c r="O211" s="69"/>
      <c r="P211" s="69"/>
      <c r="Q211" s="69"/>
      <c r="R211" s="69"/>
      <c r="S211" s="69"/>
      <c r="T211" s="70"/>
      <c r="U211" s="46" t="s">
        <v>86</v>
      </c>
      <c r="V211" s="46"/>
      <c r="W211" s="46"/>
      <c r="X211" s="46"/>
      <c r="Y211" s="46"/>
      <c r="Z211" s="52" t="s">
        <v>87</v>
      </c>
      <c r="AA211" s="52"/>
      <c r="AB211" s="52"/>
      <c r="AC211" s="52"/>
      <c r="AD211" s="52"/>
      <c r="AE211" s="46" t="s">
        <v>88</v>
      </c>
      <c r="AF211" s="46"/>
      <c r="AG211" s="46"/>
      <c r="AH211" s="46"/>
      <c r="AI211" s="46"/>
      <c r="AJ211" s="52" t="s">
        <v>89</v>
      </c>
      <c r="AK211" s="52"/>
      <c r="AL211" s="52"/>
      <c r="AM211" s="52"/>
      <c r="AN211" s="52"/>
      <c r="AO211" s="46" t="s">
        <v>79</v>
      </c>
      <c r="AP211" s="46"/>
      <c r="AQ211" s="46"/>
      <c r="AR211" s="46"/>
      <c r="AS211" s="46"/>
      <c r="AT211" s="52" t="s">
        <v>80</v>
      </c>
      <c r="AU211" s="52"/>
      <c r="AV211" s="52"/>
      <c r="AW211" s="52"/>
      <c r="AX211" s="52"/>
      <c r="AY211" s="46" t="s">
        <v>81</v>
      </c>
      <c r="AZ211" s="46"/>
      <c r="BA211" s="46"/>
      <c r="BB211" s="46"/>
      <c r="BC211" s="46"/>
      <c r="BD211" s="52" t="s">
        <v>82</v>
      </c>
      <c r="BE211" s="52"/>
      <c r="BF211" s="52"/>
      <c r="BG211" s="52"/>
      <c r="BH211" s="52"/>
      <c r="BI211" s="46" t="s">
        <v>83</v>
      </c>
      <c r="BJ211" s="46"/>
      <c r="BK211" s="46"/>
      <c r="BL211" s="46"/>
      <c r="BM211" s="46"/>
      <c r="BN211" s="52" t="s">
        <v>84</v>
      </c>
      <c r="BO211" s="52"/>
      <c r="BP211" s="52"/>
      <c r="BQ211" s="52"/>
      <c r="BR211" s="52"/>
      <c r="CA211" t="s">
        <v>49</v>
      </c>
    </row>
    <row r="212" spans="1:79" s="9" customFormat="1" ht="12.75" customHeight="1">
      <c r="A212" s="144" t="s">
        <v>312</v>
      </c>
      <c r="B212" s="145"/>
      <c r="C212" s="145"/>
      <c r="D212" s="145"/>
      <c r="E212" s="145"/>
      <c r="F212" s="145"/>
      <c r="G212" s="145"/>
      <c r="H212" s="145"/>
      <c r="I212" s="145"/>
      <c r="J212" s="145"/>
      <c r="K212" s="145"/>
      <c r="L212" s="145"/>
      <c r="M212" s="145"/>
      <c r="N212" s="145"/>
      <c r="O212" s="145"/>
      <c r="P212" s="145"/>
      <c r="Q212" s="145"/>
      <c r="R212" s="145"/>
      <c r="S212" s="145"/>
      <c r="T212" s="146"/>
      <c r="U212" s="180">
        <v>4509670</v>
      </c>
      <c r="V212" s="180"/>
      <c r="W212" s="180"/>
      <c r="X212" s="180"/>
      <c r="Y212" s="180"/>
      <c r="Z212" s="180">
        <v>0</v>
      </c>
      <c r="AA212" s="180"/>
      <c r="AB212" s="180"/>
      <c r="AC212" s="180"/>
      <c r="AD212" s="180"/>
      <c r="AE212" s="180">
        <v>5820318</v>
      </c>
      <c r="AF212" s="180"/>
      <c r="AG212" s="180"/>
      <c r="AH212" s="180"/>
      <c r="AI212" s="180"/>
      <c r="AJ212" s="180">
        <v>0</v>
      </c>
      <c r="AK212" s="180"/>
      <c r="AL212" s="180"/>
      <c r="AM212" s="180"/>
      <c r="AN212" s="180"/>
      <c r="AO212" s="180">
        <v>6341915</v>
      </c>
      <c r="AP212" s="180"/>
      <c r="AQ212" s="180"/>
      <c r="AR212" s="180"/>
      <c r="AS212" s="180"/>
      <c r="AT212" s="180">
        <v>0</v>
      </c>
      <c r="AU212" s="180"/>
      <c r="AV212" s="180"/>
      <c r="AW212" s="180"/>
      <c r="AX212" s="180"/>
      <c r="AY212" s="180">
        <v>6907307</v>
      </c>
      <c r="AZ212" s="180"/>
      <c r="BA212" s="180"/>
      <c r="BB212" s="180"/>
      <c r="BC212" s="180"/>
      <c r="BD212" s="180">
        <v>0</v>
      </c>
      <c r="BE212" s="180"/>
      <c r="BF212" s="180"/>
      <c r="BG212" s="180"/>
      <c r="BH212" s="180"/>
      <c r="BI212" s="180">
        <v>7166522</v>
      </c>
      <c r="BJ212" s="180"/>
      <c r="BK212" s="180"/>
      <c r="BL212" s="180"/>
      <c r="BM212" s="180"/>
      <c r="BN212" s="180">
        <v>0</v>
      </c>
      <c r="BO212" s="180"/>
      <c r="BP212" s="180"/>
      <c r="BQ212" s="180"/>
      <c r="BR212" s="180"/>
      <c r="CA212" s="9" t="s">
        <v>50</v>
      </c>
    </row>
    <row r="213" spans="1:70" s="8" customFormat="1" ht="12.75" customHeight="1">
      <c r="A213" s="71" t="s">
        <v>313</v>
      </c>
      <c r="B213" s="72"/>
      <c r="C213" s="72"/>
      <c r="D213" s="72"/>
      <c r="E213" s="72"/>
      <c r="F213" s="72"/>
      <c r="G213" s="72"/>
      <c r="H213" s="72"/>
      <c r="I213" s="72"/>
      <c r="J213" s="72"/>
      <c r="K213" s="72"/>
      <c r="L213" s="72"/>
      <c r="M213" s="72"/>
      <c r="N213" s="72"/>
      <c r="O213" s="72"/>
      <c r="P213" s="72"/>
      <c r="Q213" s="72"/>
      <c r="R213" s="72"/>
      <c r="S213" s="72"/>
      <c r="T213" s="73"/>
      <c r="U213" s="96">
        <v>3526166</v>
      </c>
      <c r="V213" s="96"/>
      <c r="W213" s="96"/>
      <c r="X213" s="96"/>
      <c r="Y213" s="96"/>
      <c r="Z213" s="96">
        <v>0</v>
      </c>
      <c r="AA213" s="96"/>
      <c r="AB213" s="96"/>
      <c r="AC213" s="96"/>
      <c r="AD213" s="96"/>
      <c r="AE213" s="96">
        <v>4458035</v>
      </c>
      <c r="AF213" s="96"/>
      <c r="AG213" s="96"/>
      <c r="AH213" s="96"/>
      <c r="AI213" s="96"/>
      <c r="AJ213" s="96">
        <v>0</v>
      </c>
      <c r="AK213" s="96"/>
      <c r="AL213" s="96"/>
      <c r="AM213" s="96"/>
      <c r="AN213" s="96"/>
      <c r="AO213" s="96">
        <v>4796194</v>
      </c>
      <c r="AP213" s="96"/>
      <c r="AQ213" s="96"/>
      <c r="AR213" s="96"/>
      <c r="AS213" s="96"/>
      <c r="AT213" s="96">
        <v>0</v>
      </c>
      <c r="AU213" s="96"/>
      <c r="AV213" s="96"/>
      <c r="AW213" s="96"/>
      <c r="AX213" s="96"/>
      <c r="AY213" s="96">
        <v>5336599</v>
      </c>
      <c r="AZ213" s="96"/>
      <c r="BA213" s="96"/>
      <c r="BB213" s="96"/>
      <c r="BC213" s="96"/>
      <c r="BD213" s="96">
        <v>0</v>
      </c>
      <c r="BE213" s="96"/>
      <c r="BF213" s="96"/>
      <c r="BG213" s="96"/>
      <c r="BH213" s="96"/>
      <c r="BI213" s="96">
        <v>5489005</v>
      </c>
      <c r="BJ213" s="96"/>
      <c r="BK213" s="96"/>
      <c r="BL213" s="96"/>
      <c r="BM213" s="96"/>
      <c r="BN213" s="96">
        <v>0</v>
      </c>
      <c r="BO213" s="96"/>
      <c r="BP213" s="96"/>
      <c r="BQ213" s="96"/>
      <c r="BR213" s="96"/>
    </row>
    <row r="214" spans="1:70" s="8" customFormat="1" ht="12.75" customHeight="1">
      <c r="A214" s="71" t="s">
        <v>314</v>
      </c>
      <c r="B214" s="72"/>
      <c r="C214" s="72"/>
      <c r="D214" s="72"/>
      <c r="E214" s="72"/>
      <c r="F214" s="72"/>
      <c r="G214" s="72"/>
      <c r="H214" s="72"/>
      <c r="I214" s="72"/>
      <c r="J214" s="72"/>
      <c r="K214" s="72"/>
      <c r="L214" s="72"/>
      <c r="M214" s="72"/>
      <c r="N214" s="72"/>
      <c r="O214" s="72"/>
      <c r="P214" s="72"/>
      <c r="Q214" s="72"/>
      <c r="R214" s="72"/>
      <c r="S214" s="72"/>
      <c r="T214" s="73"/>
      <c r="U214" s="96">
        <v>488140</v>
      </c>
      <c r="V214" s="96"/>
      <c r="W214" s="96"/>
      <c r="X214" s="96"/>
      <c r="Y214" s="96"/>
      <c r="Z214" s="96">
        <v>0</v>
      </c>
      <c r="AA214" s="96"/>
      <c r="AB214" s="96"/>
      <c r="AC214" s="96"/>
      <c r="AD214" s="96"/>
      <c r="AE214" s="96">
        <v>695770</v>
      </c>
      <c r="AF214" s="96"/>
      <c r="AG214" s="96"/>
      <c r="AH214" s="96"/>
      <c r="AI214" s="96"/>
      <c r="AJ214" s="96">
        <v>0</v>
      </c>
      <c r="AK214" s="96"/>
      <c r="AL214" s="96"/>
      <c r="AM214" s="96"/>
      <c r="AN214" s="96"/>
      <c r="AO214" s="96">
        <v>755708</v>
      </c>
      <c r="AP214" s="96"/>
      <c r="AQ214" s="96"/>
      <c r="AR214" s="96"/>
      <c r="AS214" s="96"/>
      <c r="AT214" s="96">
        <v>0</v>
      </c>
      <c r="AU214" s="96"/>
      <c r="AV214" s="96"/>
      <c r="AW214" s="96"/>
      <c r="AX214" s="96"/>
      <c r="AY214" s="96">
        <v>760435</v>
      </c>
      <c r="AZ214" s="96"/>
      <c r="BA214" s="96"/>
      <c r="BB214" s="96"/>
      <c r="BC214" s="96"/>
      <c r="BD214" s="96">
        <v>0</v>
      </c>
      <c r="BE214" s="96"/>
      <c r="BF214" s="96"/>
      <c r="BG214" s="96"/>
      <c r="BH214" s="96"/>
      <c r="BI214" s="96">
        <v>812145</v>
      </c>
      <c r="BJ214" s="96"/>
      <c r="BK214" s="96"/>
      <c r="BL214" s="96"/>
      <c r="BM214" s="96"/>
      <c r="BN214" s="96">
        <v>0</v>
      </c>
      <c r="BO214" s="96"/>
      <c r="BP214" s="96"/>
      <c r="BQ214" s="96"/>
      <c r="BR214" s="96"/>
    </row>
    <row r="215" spans="1:70" s="8" customFormat="1" ht="12.75" customHeight="1">
      <c r="A215" s="71" t="s">
        <v>315</v>
      </c>
      <c r="B215" s="72"/>
      <c r="C215" s="72"/>
      <c r="D215" s="72"/>
      <c r="E215" s="72"/>
      <c r="F215" s="72"/>
      <c r="G215" s="72"/>
      <c r="H215" s="72"/>
      <c r="I215" s="72"/>
      <c r="J215" s="72"/>
      <c r="K215" s="72"/>
      <c r="L215" s="72"/>
      <c r="M215" s="72"/>
      <c r="N215" s="72"/>
      <c r="O215" s="72"/>
      <c r="P215" s="72"/>
      <c r="Q215" s="72"/>
      <c r="R215" s="72"/>
      <c r="S215" s="72"/>
      <c r="T215" s="73"/>
      <c r="U215" s="96">
        <v>495364</v>
      </c>
      <c r="V215" s="96"/>
      <c r="W215" s="96"/>
      <c r="X215" s="96"/>
      <c r="Y215" s="96"/>
      <c r="Z215" s="96">
        <v>0</v>
      </c>
      <c r="AA215" s="96"/>
      <c r="AB215" s="96"/>
      <c r="AC215" s="96"/>
      <c r="AD215" s="96"/>
      <c r="AE215" s="96">
        <v>666513</v>
      </c>
      <c r="AF215" s="96"/>
      <c r="AG215" s="96"/>
      <c r="AH215" s="96"/>
      <c r="AI215" s="96"/>
      <c r="AJ215" s="96">
        <v>0</v>
      </c>
      <c r="AK215" s="96"/>
      <c r="AL215" s="96"/>
      <c r="AM215" s="96"/>
      <c r="AN215" s="96"/>
      <c r="AO215" s="96">
        <v>790013</v>
      </c>
      <c r="AP215" s="96"/>
      <c r="AQ215" s="96"/>
      <c r="AR215" s="96"/>
      <c r="AS215" s="96"/>
      <c r="AT215" s="96">
        <v>0</v>
      </c>
      <c r="AU215" s="96"/>
      <c r="AV215" s="96"/>
      <c r="AW215" s="96"/>
      <c r="AX215" s="96"/>
      <c r="AY215" s="96">
        <v>810273</v>
      </c>
      <c r="AZ215" s="96"/>
      <c r="BA215" s="96"/>
      <c r="BB215" s="96"/>
      <c r="BC215" s="96"/>
      <c r="BD215" s="96">
        <v>0</v>
      </c>
      <c r="BE215" s="96"/>
      <c r="BF215" s="96"/>
      <c r="BG215" s="96"/>
      <c r="BH215" s="96"/>
      <c r="BI215" s="96">
        <v>865372</v>
      </c>
      <c r="BJ215" s="96"/>
      <c r="BK215" s="96"/>
      <c r="BL215" s="96"/>
      <c r="BM215" s="96"/>
      <c r="BN215" s="96">
        <v>0</v>
      </c>
      <c r="BO215" s="96"/>
      <c r="BP215" s="96"/>
      <c r="BQ215" s="96"/>
      <c r="BR215" s="96"/>
    </row>
    <row r="216" spans="1:70" s="8" customFormat="1" ht="12.75" customHeight="1">
      <c r="A216" s="71" t="s">
        <v>316</v>
      </c>
      <c r="B216" s="72"/>
      <c r="C216" s="72"/>
      <c r="D216" s="72"/>
      <c r="E216" s="72"/>
      <c r="F216" s="72"/>
      <c r="G216" s="72"/>
      <c r="H216" s="72"/>
      <c r="I216" s="72"/>
      <c r="J216" s="72"/>
      <c r="K216" s="72"/>
      <c r="L216" s="72"/>
      <c r="M216" s="72"/>
      <c r="N216" s="72"/>
      <c r="O216" s="72"/>
      <c r="P216" s="72"/>
      <c r="Q216" s="72"/>
      <c r="R216" s="72"/>
      <c r="S216" s="72"/>
      <c r="T216" s="73"/>
      <c r="U216" s="96">
        <v>350579</v>
      </c>
      <c r="V216" s="96"/>
      <c r="W216" s="96"/>
      <c r="X216" s="96"/>
      <c r="Y216" s="96"/>
      <c r="Z216" s="96">
        <v>0</v>
      </c>
      <c r="AA216" s="96"/>
      <c r="AB216" s="96"/>
      <c r="AC216" s="96"/>
      <c r="AD216" s="96"/>
      <c r="AE216" s="96">
        <v>322006</v>
      </c>
      <c r="AF216" s="96"/>
      <c r="AG216" s="96"/>
      <c r="AH216" s="96"/>
      <c r="AI216" s="96"/>
      <c r="AJ216" s="96">
        <v>0</v>
      </c>
      <c r="AK216" s="96"/>
      <c r="AL216" s="96"/>
      <c r="AM216" s="96"/>
      <c r="AN216" s="96"/>
      <c r="AO216" s="96">
        <v>376409</v>
      </c>
      <c r="AP216" s="96"/>
      <c r="AQ216" s="96"/>
      <c r="AR216" s="96"/>
      <c r="AS216" s="96"/>
      <c r="AT216" s="96">
        <v>0</v>
      </c>
      <c r="AU216" s="96"/>
      <c r="AV216" s="96"/>
      <c r="AW216" s="96"/>
      <c r="AX216" s="96"/>
      <c r="AY216" s="96">
        <v>429728</v>
      </c>
      <c r="AZ216" s="96"/>
      <c r="BA216" s="96"/>
      <c r="BB216" s="96"/>
      <c r="BC216" s="96"/>
      <c r="BD216" s="96">
        <v>0</v>
      </c>
      <c r="BE216" s="96"/>
      <c r="BF216" s="96"/>
      <c r="BG216" s="96"/>
      <c r="BH216" s="96"/>
      <c r="BI216" s="96">
        <v>458950</v>
      </c>
      <c r="BJ216" s="96"/>
      <c r="BK216" s="96"/>
      <c r="BL216" s="96"/>
      <c r="BM216" s="96"/>
      <c r="BN216" s="96">
        <v>0</v>
      </c>
      <c r="BO216" s="96"/>
      <c r="BP216" s="96"/>
      <c r="BQ216" s="96"/>
      <c r="BR216" s="96"/>
    </row>
    <row r="217" spans="1:70" s="9" customFormat="1" ht="12.75" customHeight="1">
      <c r="A217" s="144" t="s">
        <v>317</v>
      </c>
      <c r="B217" s="145"/>
      <c r="C217" s="145"/>
      <c r="D217" s="145"/>
      <c r="E217" s="145"/>
      <c r="F217" s="145"/>
      <c r="G217" s="145"/>
      <c r="H217" s="145"/>
      <c r="I217" s="145"/>
      <c r="J217" s="145"/>
      <c r="K217" s="145"/>
      <c r="L217" s="145"/>
      <c r="M217" s="145"/>
      <c r="N217" s="145"/>
      <c r="O217" s="145"/>
      <c r="P217" s="145"/>
      <c r="Q217" s="145"/>
      <c r="R217" s="145"/>
      <c r="S217" s="145"/>
      <c r="T217" s="146"/>
      <c r="U217" s="180">
        <v>298028</v>
      </c>
      <c r="V217" s="180"/>
      <c r="W217" s="180"/>
      <c r="X217" s="180"/>
      <c r="Y217" s="180"/>
      <c r="Z217" s="180">
        <v>0</v>
      </c>
      <c r="AA217" s="180"/>
      <c r="AB217" s="180"/>
      <c r="AC217" s="180"/>
      <c r="AD217" s="180"/>
      <c r="AE217" s="180">
        <v>372238</v>
      </c>
      <c r="AF217" s="180"/>
      <c r="AG217" s="180"/>
      <c r="AH217" s="180"/>
      <c r="AI217" s="180"/>
      <c r="AJ217" s="180">
        <v>0</v>
      </c>
      <c r="AK217" s="180"/>
      <c r="AL217" s="180"/>
      <c r="AM217" s="180"/>
      <c r="AN217" s="180"/>
      <c r="AO217" s="180">
        <v>403642</v>
      </c>
      <c r="AP217" s="180"/>
      <c r="AQ217" s="180"/>
      <c r="AR217" s="180"/>
      <c r="AS217" s="180"/>
      <c r="AT217" s="180">
        <v>0</v>
      </c>
      <c r="AU217" s="180"/>
      <c r="AV217" s="180"/>
      <c r="AW217" s="180"/>
      <c r="AX217" s="180"/>
      <c r="AY217" s="180">
        <v>404947</v>
      </c>
      <c r="AZ217" s="180"/>
      <c r="BA217" s="180"/>
      <c r="BB217" s="180"/>
      <c r="BC217" s="180"/>
      <c r="BD217" s="180">
        <v>0</v>
      </c>
      <c r="BE217" s="180"/>
      <c r="BF217" s="180"/>
      <c r="BG217" s="180"/>
      <c r="BH217" s="180"/>
      <c r="BI217" s="180">
        <v>432504</v>
      </c>
      <c r="BJ217" s="180"/>
      <c r="BK217" s="180"/>
      <c r="BL217" s="180"/>
      <c r="BM217" s="180"/>
      <c r="BN217" s="180">
        <v>0</v>
      </c>
      <c r="BO217" s="180"/>
      <c r="BP217" s="180"/>
      <c r="BQ217" s="180"/>
      <c r="BR217" s="180"/>
    </row>
    <row r="218" spans="1:70" s="8" customFormat="1" ht="12.75" customHeight="1">
      <c r="A218" s="71" t="s">
        <v>318</v>
      </c>
      <c r="B218" s="72"/>
      <c r="C218" s="72"/>
      <c r="D218" s="72"/>
      <c r="E218" s="72"/>
      <c r="F218" s="72"/>
      <c r="G218" s="72"/>
      <c r="H218" s="72"/>
      <c r="I218" s="72"/>
      <c r="J218" s="72"/>
      <c r="K218" s="72"/>
      <c r="L218" s="72"/>
      <c r="M218" s="72"/>
      <c r="N218" s="72"/>
      <c r="O218" s="72"/>
      <c r="P218" s="72"/>
      <c r="Q218" s="72"/>
      <c r="R218" s="72"/>
      <c r="S218" s="72"/>
      <c r="T218" s="73"/>
      <c r="U218" s="96">
        <v>298028</v>
      </c>
      <c r="V218" s="96"/>
      <c r="W218" s="96"/>
      <c r="X218" s="96"/>
      <c r="Y218" s="96"/>
      <c r="Z218" s="96">
        <v>0</v>
      </c>
      <c r="AA218" s="96"/>
      <c r="AB218" s="96"/>
      <c r="AC218" s="96"/>
      <c r="AD218" s="96"/>
      <c r="AE218" s="96">
        <v>372238</v>
      </c>
      <c r="AF218" s="96"/>
      <c r="AG218" s="96"/>
      <c r="AH218" s="96"/>
      <c r="AI218" s="96"/>
      <c r="AJ218" s="96">
        <v>0</v>
      </c>
      <c r="AK218" s="96"/>
      <c r="AL218" s="96"/>
      <c r="AM218" s="96"/>
      <c r="AN218" s="96"/>
      <c r="AO218" s="96">
        <v>403642</v>
      </c>
      <c r="AP218" s="96"/>
      <c r="AQ218" s="96"/>
      <c r="AR218" s="96"/>
      <c r="AS218" s="96"/>
      <c r="AT218" s="96">
        <v>0</v>
      </c>
      <c r="AU218" s="96"/>
      <c r="AV218" s="96"/>
      <c r="AW218" s="96"/>
      <c r="AX218" s="96"/>
      <c r="AY218" s="96">
        <v>404947</v>
      </c>
      <c r="AZ218" s="96"/>
      <c r="BA218" s="96"/>
      <c r="BB218" s="96"/>
      <c r="BC218" s="96"/>
      <c r="BD218" s="96">
        <v>0</v>
      </c>
      <c r="BE218" s="96"/>
      <c r="BF218" s="96"/>
      <c r="BG218" s="96"/>
      <c r="BH218" s="96"/>
      <c r="BI218" s="96">
        <v>432504</v>
      </c>
      <c r="BJ218" s="96"/>
      <c r="BK218" s="96"/>
      <c r="BL218" s="96"/>
      <c r="BM218" s="96"/>
      <c r="BN218" s="96">
        <v>0</v>
      </c>
      <c r="BO218" s="96"/>
      <c r="BP218" s="96"/>
      <c r="BQ218" s="96"/>
      <c r="BR218" s="96"/>
    </row>
    <row r="219" spans="1:70" s="8" customFormat="1" ht="12.75" customHeight="1">
      <c r="A219" s="71" t="s">
        <v>319</v>
      </c>
      <c r="B219" s="72"/>
      <c r="C219" s="72"/>
      <c r="D219" s="72"/>
      <c r="E219" s="72"/>
      <c r="F219" s="72"/>
      <c r="G219" s="72"/>
      <c r="H219" s="72"/>
      <c r="I219" s="72"/>
      <c r="J219" s="72"/>
      <c r="K219" s="72"/>
      <c r="L219" s="72"/>
      <c r="M219" s="72"/>
      <c r="N219" s="72"/>
      <c r="O219" s="72"/>
      <c r="P219" s="72"/>
      <c r="Q219" s="72"/>
      <c r="R219" s="72"/>
      <c r="S219" s="72"/>
      <c r="T219" s="73"/>
      <c r="U219" s="96">
        <v>950650</v>
      </c>
      <c r="V219" s="96"/>
      <c r="W219" s="96"/>
      <c r="X219" s="96"/>
      <c r="Y219" s="96"/>
      <c r="Z219" s="96">
        <v>0</v>
      </c>
      <c r="AA219" s="96"/>
      <c r="AB219" s="96"/>
      <c r="AC219" s="96"/>
      <c r="AD219" s="96"/>
      <c r="AE219" s="96">
        <v>1246538</v>
      </c>
      <c r="AF219" s="96"/>
      <c r="AG219" s="96"/>
      <c r="AH219" s="96"/>
      <c r="AI219" s="96"/>
      <c r="AJ219" s="96">
        <v>0</v>
      </c>
      <c r="AK219" s="96"/>
      <c r="AL219" s="96"/>
      <c r="AM219" s="96"/>
      <c r="AN219" s="96"/>
      <c r="AO219" s="96">
        <v>1255334</v>
      </c>
      <c r="AP219" s="96"/>
      <c r="AQ219" s="96"/>
      <c r="AR219" s="96"/>
      <c r="AS219" s="96"/>
      <c r="AT219" s="96">
        <v>0</v>
      </c>
      <c r="AU219" s="96"/>
      <c r="AV219" s="96"/>
      <c r="AW219" s="96"/>
      <c r="AX219" s="96"/>
      <c r="AY219" s="96">
        <v>1230018</v>
      </c>
      <c r="AZ219" s="96"/>
      <c r="BA219" s="96"/>
      <c r="BB219" s="96"/>
      <c r="BC219" s="96"/>
      <c r="BD219" s="96">
        <v>0</v>
      </c>
      <c r="BE219" s="96"/>
      <c r="BF219" s="96"/>
      <c r="BG219" s="96"/>
      <c r="BH219" s="96"/>
      <c r="BI219" s="96">
        <v>1527124</v>
      </c>
      <c r="BJ219" s="96"/>
      <c r="BK219" s="96"/>
      <c r="BL219" s="96"/>
      <c r="BM219" s="96"/>
      <c r="BN219" s="96">
        <v>0</v>
      </c>
      <c r="BO219" s="96"/>
      <c r="BP219" s="96"/>
      <c r="BQ219" s="96"/>
      <c r="BR219" s="96"/>
    </row>
    <row r="220" spans="1:70" s="9" customFormat="1" ht="12.75" customHeight="1">
      <c r="A220" s="144" t="s">
        <v>179</v>
      </c>
      <c r="B220" s="145"/>
      <c r="C220" s="145"/>
      <c r="D220" s="145"/>
      <c r="E220" s="145"/>
      <c r="F220" s="145"/>
      <c r="G220" s="145"/>
      <c r="H220" s="145"/>
      <c r="I220" s="145"/>
      <c r="J220" s="145"/>
      <c r="K220" s="145"/>
      <c r="L220" s="145"/>
      <c r="M220" s="145"/>
      <c r="N220" s="145"/>
      <c r="O220" s="145"/>
      <c r="P220" s="145"/>
      <c r="Q220" s="145"/>
      <c r="R220" s="145"/>
      <c r="S220" s="145"/>
      <c r="T220" s="146"/>
      <c r="U220" s="180">
        <v>6108927</v>
      </c>
      <c r="V220" s="180"/>
      <c r="W220" s="180"/>
      <c r="X220" s="180"/>
      <c r="Y220" s="180"/>
      <c r="Z220" s="180">
        <v>0</v>
      </c>
      <c r="AA220" s="180"/>
      <c r="AB220" s="180"/>
      <c r="AC220" s="180"/>
      <c r="AD220" s="180"/>
      <c r="AE220" s="180">
        <v>7761100</v>
      </c>
      <c r="AF220" s="180"/>
      <c r="AG220" s="180"/>
      <c r="AH220" s="180"/>
      <c r="AI220" s="180"/>
      <c r="AJ220" s="180">
        <v>0</v>
      </c>
      <c r="AK220" s="180"/>
      <c r="AL220" s="180"/>
      <c r="AM220" s="180"/>
      <c r="AN220" s="180"/>
      <c r="AO220" s="180">
        <v>8377300</v>
      </c>
      <c r="AP220" s="180"/>
      <c r="AQ220" s="180"/>
      <c r="AR220" s="180"/>
      <c r="AS220" s="180"/>
      <c r="AT220" s="180">
        <v>0</v>
      </c>
      <c r="AU220" s="180"/>
      <c r="AV220" s="180"/>
      <c r="AW220" s="180"/>
      <c r="AX220" s="180"/>
      <c r="AY220" s="180">
        <v>8972000</v>
      </c>
      <c r="AZ220" s="180"/>
      <c r="BA220" s="180"/>
      <c r="BB220" s="180"/>
      <c r="BC220" s="180"/>
      <c r="BD220" s="180">
        <v>0</v>
      </c>
      <c r="BE220" s="180"/>
      <c r="BF220" s="180"/>
      <c r="BG220" s="180"/>
      <c r="BH220" s="180"/>
      <c r="BI220" s="180">
        <v>9585100</v>
      </c>
      <c r="BJ220" s="180"/>
      <c r="BK220" s="180"/>
      <c r="BL220" s="180"/>
      <c r="BM220" s="180"/>
      <c r="BN220" s="180">
        <v>0</v>
      </c>
      <c r="BO220" s="180"/>
      <c r="BP220" s="180"/>
      <c r="BQ220" s="180"/>
      <c r="BR220" s="180"/>
    </row>
    <row r="221" spans="1:70" s="8" customFormat="1" ht="38.25" customHeight="1">
      <c r="A221" s="71" t="s">
        <v>320</v>
      </c>
      <c r="B221" s="72"/>
      <c r="C221" s="72"/>
      <c r="D221" s="72"/>
      <c r="E221" s="72"/>
      <c r="F221" s="72"/>
      <c r="G221" s="72"/>
      <c r="H221" s="72"/>
      <c r="I221" s="72"/>
      <c r="J221" s="72"/>
      <c r="K221" s="72"/>
      <c r="L221" s="72"/>
      <c r="M221" s="72"/>
      <c r="N221" s="72"/>
      <c r="O221" s="72"/>
      <c r="P221" s="72"/>
      <c r="Q221" s="72"/>
      <c r="R221" s="72"/>
      <c r="S221" s="72"/>
      <c r="T221" s="73"/>
      <c r="U221" s="96" t="s">
        <v>254</v>
      </c>
      <c r="V221" s="96"/>
      <c r="W221" s="96"/>
      <c r="X221" s="96"/>
      <c r="Y221" s="96"/>
      <c r="Z221" s="96"/>
      <c r="AA221" s="96"/>
      <c r="AB221" s="96"/>
      <c r="AC221" s="96"/>
      <c r="AD221" s="96"/>
      <c r="AE221" s="96" t="s">
        <v>254</v>
      </c>
      <c r="AF221" s="96"/>
      <c r="AG221" s="96"/>
      <c r="AH221" s="96"/>
      <c r="AI221" s="96"/>
      <c r="AJ221" s="96"/>
      <c r="AK221" s="96"/>
      <c r="AL221" s="96"/>
      <c r="AM221" s="96"/>
      <c r="AN221" s="96"/>
      <c r="AO221" s="96" t="s">
        <v>254</v>
      </c>
      <c r="AP221" s="96"/>
      <c r="AQ221" s="96"/>
      <c r="AR221" s="96"/>
      <c r="AS221" s="96"/>
      <c r="AT221" s="96"/>
      <c r="AU221" s="96"/>
      <c r="AV221" s="96"/>
      <c r="AW221" s="96"/>
      <c r="AX221" s="96"/>
      <c r="AY221" s="96" t="s">
        <v>254</v>
      </c>
      <c r="AZ221" s="96"/>
      <c r="BA221" s="96"/>
      <c r="BB221" s="96"/>
      <c r="BC221" s="96"/>
      <c r="BD221" s="96"/>
      <c r="BE221" s="96"/>
      <c r="BF221" s="96"/>
      <c r="BG221" s="96"/>
      <c r="BH221" s="96"/>
      <c r="BI221" s="96" t="s">
        <v>254</v>
      </c>
      <c r="BJ221" s="96"/>
      <c r="BK221" s="96"/>
      <c r="BL221" s="96"/>
      <c r="BM221" s="96"/>
      <c r="BN221" s="96"/>
      <c r="BO221" s="96"/>
      <c r="BP221" s="96"/>
      <c r="BQ221" s="96"/>
      <c r="BR221" s="96"/>
    </row>
    <row r="224" spans="1:64" ht="14.25" customHeight="1">
      <c r="A224" s="51" t="s">
        <v>156</v>
      </c>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row>
    <row r="225" spans="1:64" ht="15" customHeight="1">
      <c r="A225" s="89" t="s">
        <v>7</v>
      </c>
      <c r="B225" s="90"/>
      <c r="C225" s="90"/>
      <c r="D225" s="89" t="s">
        <v>11</v>
      </c>
      <c r="E225" s="90"/>
      <c r="F225" s="90"/>
      <c r="G225" s="90"/>
      <c r="H225" s="90"/>
      <c r="I225" s="90"/>
      <c r="J225" s="90"/>
      <c r="K225" s="90"/>
      <c r="L225" s="90"/>
      <c r="M225" s="90"/>
      <c r="N225" s="90"/>
      <c r="O225" s="90"/>
      <c r="P225" s="90"/>
      <c r="Q225" s="90"/>
      <c r="R225" s="90"/>
      <c r="S225" s="90"/>
      <c r="T225" s="90"/>
      <c r="U225" s="90"/>
      <c r="V225" s="91"/>
      <c r="W225" s="48" t="s">
        <v>245</v>
      </c>
      <c r="X225" s="48"/>
      <c r="Y225" s="48"/>
      <c r="Z225" s="48"/>
      <c r="AA225" s="48"/>
      <c r="AB225" s="48"/>
      <c r="AC225" s="48"/>
      <c r="AD225" s="48"/>
      <c r="AE225" s="48"/>
      <c r="AF225" s="48"/>
      <c r="AG225" s="48"/>
      <c r="AH225" s="48"/>
      <c r="AI225" s="48" t="s">
        <v>334</v>
      </c>
      <c r="AJ225" s="48"/>
      <c r="AK225" s="48"/>
      <c r="AL225" s="48"/>
      <c r="AM225" s="48"/>
      <c r="AN225" s="48"/>
      <c r="AO225" s="48"/>
      <c r="AP225" s="48"/>
      <c r="AQ225" s="48"/>
      <c r="AR225" s="48"/>
      <c r="AS225" s="48"/>
      <c r="AT225" s="48"/>
      <c r="AU225" s="48" t="s">
        <v>344</v>
      </c>
      <c r="AV225" s="48"/>
      <c r="AW225" s="48"/>
      <c r="AX225" s="48"/>
      <c r="AY225" s="48"/>
      <c r="AZ225" s="48"/>
      <c r="BA225" s="48" t="s">
        <v>350</v>
      </c>
      <c r="BB225" s="48"/>
      <c r="BC225" s="48"/>
      <c r="BD225" s="48"/>
      <c r="BE225" s="48"/>
      <c r="BF225" s="48"/>
      <c r="BG225" s="48" t="s">
        <v>358</v>
      </c>
      <c r="BH225" s="48"/>
      <c r="BI225" s="48"/>
      <c r="BJ225" s="48"/>
      <c r="BK225" s="48"/>
      <c r="BL225" s="48"/>
    </row>
    <row r="226" spans="1:64" ht="15" customHeight="1">
      <c r="A226" s="107"/>
      <c r="B226" s="108"/>
      <c r="C226" s="108"/>
      <c r="D226" s="107"/>
      <c r="E226" s="108"/>
      <c r="F226" s="108"/>
      <c r="G226" s="108"/>
      <c r="H226" s="108"/>
      <c r="I226" s="108"/>
      <c r="J226" s="108"/>
      <c r="K226" s="108"/>
      <c r="L226" s="108"/>
      <c r="M226" s="108"/>
      <c r="N226" s="108"/>
      <c r="O226" s="108"/>
      <c r="P226" s="108"/>
      <c r="Q226" s="108"/>
      <c r="R226" s="108"/>
      <c r="S226" s="108"/>
      <c r="T226" s="108"/>
      <c r="U226" s="108"/>
      <c r="V226" s="109"/>
      <c r="W226" s="48" t="s">
        <v>5</v>
      </c>
      <c r="X226" s="48"/>
      <c r="Y226" s="48"/>
      <c r="Z226" s="48"/>
      <c r="AA226" s="48"/>
      <c r="AB226" s="48"/>
      <c r="AC226" s="48" t="s">
        <v>4</v>
      </c>
      <c r="AD226" s="48"/>
      <c r="AE226" s="48"/>
      <c r="AF226" s="48"/>
      <c r="AG226" s="48"/>
      <c r="AH226" s="48"/>
      <c r="AI226" s="48" t="s">
        <v>5</v>
      </c>
      <c r="AJ226" s="48"/>
      <c r="AK226" s="48"/>
      <c r="AL226" s="48"/>
      <c r="AM226" s="48"/>
      <c r="AN226" s="48"/>
      <c r="AO226" s="48" t="s">
        <v>4</v>
      </c>
      <c r="AP226" s="48"/>
      <c r="AQ226" s="48"/>
      <c r="AR226" s="48"/>
      <c r="AS226" s="48"/>
      <c r="AT226" s="48"/>
      <c r="AU226" s="110" t="s">
        <v>5</v>
      </c>
      <c r="AV226" s="110"/>
      <c r="AW226" s="110"/>
      <c r="AX226" s="110" t="s">
        <v>4</v>
      </c>
      <c r="AY226" s="110"/>
      <c r="AZ226" s="110"/>
      <c r="BA226" s="110" t="s">
        <v>5</v>
      </c>
      <c r="BB226" s="110"/>
      <c r="BC226" s="110"/>
      <c r="BD226" s="110" t="s">
        <v>4</v>
      </c>
      <c r="BE226" s="110"/>
      <c r="BF226" s="110"/>
      <c r="BG226" s="110" t="s">
        <v>5</v>
      </c>
      <c r="BH226" s="110"/>
      <c r="BI226" s="110"/>
      <c r="BJ226" s="110" t="s">
        <v>4</v>
      </c>
      <c r="BK226" s="110"/>
      <c r="BL226" s="110"/>
    </row>
    <row r="227" spans="1:64" ht="57" customHeight="1">
      <c r="A227" s="92"/>
      <c r="B227" s="93"/>
      <c r="C227" s="93"/>
      <c r="D227" s="92"/>
      <c r="E227" s="93"/>
      <c r="F227" s="93"/>
      <c r="G227" s="93"/>
      <c r="H227" s="93"/>
      <c r="I227" s="93"/>
      <c r="J227" s="93"/>
      <c r="K227" s="93"/>
      <c r="L227" s="93"/>
      <c r="M227" s="93"/>
      <c r="N227" s="93"/>
      <c r="O227" s="93"/>
      <c r="P227" s="93"/>
      <c r="Q227" s="93"/>
      <c r="R227" s="93"/>
      <c r="S227" s="93"/>
      <c r="T227" s="93"/>
      <c r="U227" s="93"/>
      <c r="V227" s="94"/>
      <c r="W227" s="48" t="s">
        <v>13</v>
      </c>
      <c r="X227" s="48"/>
      <c r="Y227" s="48"/>
      <c r="Z227" s="48" t="s">
        <v>12</v>
      </c>
      <c r="AA227" s="48"/>
      <c r="AB227" s="48"/>
      <c r="AC227" s="48" t="s">
        <v>13</v>
      </c>
      <c r="AD227" s="48"/>
      <c r="AE227" s="48"/>
      <c r="AF227" s="48" t="s">
        <v>12</v>
      </c>
      <c r="AG227" s="48"/>
      <c r="AH227" s="48"/>
      <c r="AI227" s="48" t="s">
        <v>13</v>
      </c>
      <c r="AJ227" s="48"/>
      <c r="AK227" s="48"/>
      <c r="AL227" s="48" t="s">
        <v>12</v>
      </c>
      <c r="AM227" s="48"/>
      <c r="AN227" s="48"/>
      <c r="AO227" s="48" t="s">
        <v>13</v>
      </c>
      <c r="AP227" s="48"/>
      <c r="AQ227" s="48"/>
      <c r="AR227" s="48" t="s">
        <v>12</v>
      </c>
      <c r="AS227" s="48"/>
      <c r="AT227" s="48"/>
      <c r="AU227" s="110"/>
      <c r="AV227" s="110"/>
      <c r="AW227" s="110"/>
      <c r="AX227" s="110"/>
      <c r="AY227" s="110"/>
      <c r="AZ227" s="110"/>
      <c r="BA227" s="110"/>
      <c r="BB227" s="110"/>
      <c r="BC227" s="110"/>
      <c r="BD227" s="110"/>
      <c r="BE227" s="110"/>
      <c r="BF227" s="110"/>
      <c r="BG227" s="110"/>
      <c r="BH227" s="110"/>
      <c r="BI227" s="110"/>
      <c r="BJ227" s="110"/>
      <c r="BK227" s="110"/>
      <c r="BL227" s="110"/>
    </row>
    <row r="228" spans="1:64" ht="15" customHeight="1">
      <c r="A228" s="65">
        <v>1</v>
      </c>
      <c r="B228" s="66"/>
      <c r="C228" s="66"/>
      <c r="D228" s="65">
        <v>2</v>
      </c>
      <c r="E228" s="66"/>
      <c r="F228" s="66"/>
      <c r="G228" s="66"/>
      <c r="H228" s="66"/>
      <c r="I228" s="66"/>
      <c r="J228" s="66"/>
      <c r="K228" s="66"/>
      <c r="L228" s="66"/>
      <c r="M228" s="66"/>
      <c r="N228" s="66"/>
      <c r="O228" s="66"/>
      <c r="P228" s="66"/>
      <c r="Q228" s="66"/>
      <c r="R228" s="66"/>
      <c r="S228" s="66"/>
      <c r="T228" s="66"/>
      <c r="U228" s="66"/>
      <c r="V228" s="67"/>
      <c r="W228" s="48">
        <v>3</v>
      </c>
      <c r="X228" s="48"/>
      <c r="Y228" s="48"/>
      <c r="Z228" s="48">
        <v>4</v>
      </c>
      <c r="AA228" s="48"/>
      <c r="AB228" s="48"/>
      <c r="AC228" s="48">
        <v>5</v>
      </c>
      <c r="AD228" s="48"/>
      <c r="AE228" s="48"/>
      <c r="AF228" s="48">
        <v>6</v>
      </c>
      <c r="AG228" s="48"/>
      <c r="AH228" s="48"/>
      <c r="AI228" s="48">
        <v>7</v>
      </c>
      <c r="AJ228" s="48"/>
      <c r="AK228" s="48"/>
      <c r="AL228" s="48">
        <v>8</v>
      </c>
      <c r="AM228" s="48"/>
      <c r="AN228" s="48"/>
      <c r="AO228" s="48">
        <v>9</v>
      </c>
      <c r="AP228" s="48"/>
      <c r="AQ228" s="48"/>
      <c r="AR228" s="48">
        <v>10</v>
      </c>
      <c r="AS228" s="48"/>
      <c r="AT228" s="48"/>
      <c r="AU228" s="48">
        <v>11</v>
      </c>
      <c r="AV228" s="48"/>
      <c r="AW228" s="48"/>
      <c r="AX228" s="48">
        <v>12</v>
      </c>
      <c r="AY228" s="48"/>
      <c r="AZ228" s="48"/>
      <c r="BA228" s="48">
        <v>13</v>
      </c>
      <c r="BB228" s="48"/>
      <c r="BC228" s="48"/>
      <c r="BD228" s="48">
        <v>14</v>
      </c>
      <c r="BE228" s="48"/>
      <c r="BF228" s="48"/>
      <c r="BG228" s="48">
        <v>15</v>
      </c>
      <c r="BH228" s="48"/>
      <c r="BI228" s="48"/>
      <c r="BJ228" s="48">
        <v>16</v>
      </c>
      <c r="BK228" s="48"/>
      <c r="BL228" s="48"/>
    </row>
    <row r="229" spans="1:79" s="2" customFormat="1" ht="12.75" customHeight="1" hidden="1">
      <c r="A229" s="68" t="s">
        <v>90</v>
      </c>
      <c r="B229" s="69"/>
      <c r="C229" s="69"/>
      <c r="D229" s="68" t="s">
        <v>78</v>
      </c>
      <c r="E229" s="69"/>
      <c r="F229" s="69"/>
      <c r="G229" s="69"/>
      <c r="H229" s="69"/>
      <c r="I229" s="69"/>
      <c r="J229" s="69"/>
      <c r="K229" s="69"/>
      <c r="L229" s="69"/>
      <c r="M229" s="69"/>
      <c r="N229" s="69"/>
      <c r="O229" s="69"/>
      <c r="P229" s="69"/>
      <c r="Q229" s="69"/>
      <c r="R229" s="69"/>
      <c r="S229" s="69"/>
      <c r="T229" s="69"/>
      <c r="U229" s="69"/>
      <c r="V229" s="70"/>
      <c r="W229" s="46" t="s">
        <v>93</v>
      </c>
      <c r="X229" s="46"/>
      <c r="Y229" s="46"/>
      <c r="Z229" s="46" t="s">
        <v>94</v>
      </c>
      <c r="AA229" s="46"/>
      <c r="AB229" s="46"/>
      <c r="AC229" s="52" t="s">
        <v>95</v>
      </c>
      <c r="AD229" s="52"/>
      <c r="AE229" s="52"/>
      <c r="AF229" s="52" t="s">
        <v>96</v>
      </c>
      <c r="AG229" s="52"/>
      <c r="AH229" s="52"/>
      <c r="AI229" s="46" t="s">
        <v>97</v>
      </c>
      <c r="AJ229" s="46"/>
      <c r="AK229" s="46"/>
      <c r="AL229" s="46" t="s">
        <v>98</v>
      </c>
      <c r="AM229" s="46"/>
      <c r="AN229" s="46"/>
      <c r="AO229" s="52" t="s">
        <v>127</v>
      </c>
      <c r="AP229" s="52"/>
      <c r="AQ229" s="52"/>
      <c r="AR229" s="52" t="s">
        <v>99</v>
      </c>
      <c r="AS229" s="52"/>
      <c r="AT229" s="52"/>
      <c r="AU229" s="46" t="s">
        <v>133</v>
      </c>
      <c r="AV229" s="46"/>
      <c r="AW229" s="46"/>
      <c r="AX229" s="52" t="s">
        <v>134</v>
      </c>
      <c r="AY229" s="52"/>
      <c r="AZ229" s="52"/>
      <c r="BA229" s="46" t="s">
        <v>135</v>
      </c>
      <c r="BB229" s="46"/>
      <c r="BC229" s="46"/>
      <c r="BD229" s="52" t="s">
        <v>136</v>
      </c>
      <c r="BE229" s="52"/>
      <c r="BF229" s="52"/>
      <c r="BG229" s="46" t="s">
        <v>137</v>
      </c>
      <c r="BH229" s="46"/>
      <c r="BI229" s="46"/>
      <c r="BJ229" s="52" t="s">
        <v>138</v>
      </c>
      <c r="BK229" s="52"/>
      <c r="BL229" s="52"/>
      <c r="CA229" s="2" t="s">
        <v>126</v>
      </c>
    </row>
    <row r="230" spans="1:79" s="8" customFormat="1" ht="12.75" customHeight="1">
      <c r="A230" s="68">
        <v>1</v>
      </c>
      <c r="B230" s="69"/>
      <c r="C230" s="69"/>
      <c r="D230" s="71" t="s">
        <v>321</v>
      </c>
      <c r="E230" s="72"/>
      <c r="F230" s="72"/>
      <c r="G230" s="72"/>
      <c r="H230" s="72"/>
      <c r="I230" s="72"/>
      <c r="J230" s="72"/>
      <c r="K230" s="72"/>
      <c r="L230" s="72"/>
      <c r="M230" s="72"/>
      <c r="N230" s="72"/>
      <c r="O230" s="72"/>
      <c r="P230" s="72"/>
      <c r="Q230" s="72"/>
      <c r="R230" s="72"/>
      <c r="S230" s="72"/>
      <c r="T230" s="72"/>
      <c r="U230" s="72"/>
      <c r="V230" s="73"/>
      <c r="W230" s="113">
        <v>8</v>
      </c>
      <c r="X230" s="113"/>
      <c r="Y230" s="113"/>
      <c r="Z230" s="113">
        <v>8</v>
      </c>
      <c r="AA230" s="113"/>
      <c r="AB230" s="113"/>
      <c r="AC230" s="113">
        <v>0</v>
      </c>
      <c r="AD230" s="113"/>
      <c r="AE230" s="113"/>
      <c r="AF230" s="113">
        <v>0</v>
      </c>
      <c r="AG230" s="113"/>
      <c r="AH230" s="113"/>
      <c r="AI230" s="113">
        <v>8</v>
      </c>
      <c r="AJ230" s="113"/>
      <c r="AK230" s="113"/>
      <c r="AL230" s="113">
        <v>0</v>
      </c>
      <c r="AM230" s="113"/>
      <c r="AN230" s="113"/>
      <c r="AO230" s="113">
        <v>0</v>
      </c>
      <c r="AP230" s="113"/>
      <c r="AQ230" s="113"/>
      <c r="AR230" s="113">
        <v>0</v>
      </c>
      <c r="AS230" s="113"/>
      <c r="AT230" s="113"/>
      <c r="AU230" s="113">
        <v>8</v>
      </c>
      <c r="AV230" s="113"/>
      <c r="AW230" s="113"/>
      <c r="AX230" s="113">
        <v>0</v>
      </c>
      <c r="AY230" s="113"/>
      <c r="AZ230" s="113"/>
      <c r="BA230" s="113">
        <v>8</v>
      </c>
      <c r="BB230" s="113"/>
      <c r="BC230" s="113"/>
      <c r="BD230" s="113">
        <v>0</v>
      </c>
      <c r="BE230" s="113"/>
      <c r="BF230" s="113"/>
      <c r="BG230" s="113">
        <v>8</v>
      </c>
      <c r="BH230" s="113"/>
      <c r="BI230" s="113"/>
      <c r="BJ230" s="113">
        <v>0</v>
      </c>
      <c r="BK230" s="113"/>
      <c r="BL230" s="113"/>
      <c r="CA230" s="8" t="s">
        <v>51</v>
      </c>
    </row>
    <row r="231" spans="1:64" s="8" customFormat="1" ht="12.75" customHeight="1">
      <c r="A231" s="68">
        <v>2</v>
      </c>
      <c r="B231" s="69"/>
      <c r="C231" s="69"/>
      <c r="D231" s="71" t="s">
        <v>322</v>
      </c>
      <c r="E231" s="72"/>
      <c r="F231" s="72"/>
      <c r="G231" s="72"/>
      <c r="H231" s="72"/>
      <c r="I231" s="72"/>
      <c r="J231" s="72"/>
      <c r="K231" s="72"/>
      <c r="L231" s="72"/>
      <c r="M231" s="72"/>
      <c r="N231" s="72"/>
      <c r="O231" s="72"/>
      <c r="P231" s="72"/>
      <c r="Q231" s="72"/>
      <c r="R231" s="72"/>
      <c r="S231" s="72"/>
      <c r="T231" s="72"/>
      <c r="U231" s="72"/>
      <c r="V231" s="73"/>
      <c r="W231" s="113">
        <v>29</v>
      </c>
      <c r="X231" s="113"/>
      <c r="Y231" s="113"/>
      <c r="Z231" s="113">
        <v>29</v>
      </c>
      <c r="AA231" s="113"/>
      <c r="AB231" s="113"/>
      <c r="AC231" s="113">
        <v>0</v>
      </c>
      <c r="AD231" s="113"/>
      <c r="AE231" s="113"/>
      <c r="AF231" s="113">
        <v>0</v>
      </c>
      <c r="AG231" s="113"/>
      <c r="AH231" s="113"/>
      <c r="AI231" s="113">
        <v>29</v>
      </c>
      <c r="AJ231" s="113"/>
      <c r="AK231" s="113"/>
      <c r="AL231" s="113">
        <v>0</v>
      </c>
      <c r="AM231" s="113"/>
      <c r="AN231" s="113"/>
      <c r="AO231" s="113">
        <v>0</v>
      </c>
      <c r="AP231" s="113"/>
      <c r="AQ231" s="113"/>
      <c r="AR231" s="113">
        <v>0</v>
      </c>
      <c r="AS231" s="113"/>
      <c r="AT231" s="113"/>
      <c r="AU231" s="113">
        <v>29</v>
      </c>
      <c r="AV231" s="113"/>
      <c r="AW231" s="113"/>
      <c r="AX231" s="113">
        <v>0</v>
      </c>
      <c r="AY231" s="113"/>
      <c r="AZ231" s="113"/>
      <c r="BA231" s="113">
        <v>29</v>
      </c>
      <c r="BB231" s="113"/>
      <c r="BC231" s="113"/>
      <c r="BD231" s="113">
        <v>0</v>
      </c>
      <c r="BE231" s="113"/>
      <c r="BF231" s="113"/>
      <c r="BG231" s="113">
        <v>29</v>
      </c>
      <c r="BH231" s="113"/>
      <c r="BI231" s="113"/>
      <c r="BJ231" s="113">
        <v>0</v>
      </c>
      <c r="BK231" s="113"/>
      <c r="BL231" s="113"/>
    </row>
    <row r="232" spans="1:64" s="8" customFormat="1" ht="12.75" customHeight="1">
      <c r="A232" s="68">
        <v>3</v>
      </c>
      <c r="B232" s="69"/>
      <c r="C232" s="69"/>
      <c r="D232" s="71" t="s">
        <v>323</v>
      </c>
      <c r="E232" s="72"/>
      <c r="F232" s="72"/>
      <c r="G232" s="72"/>
      <c r="H232" s="72"/>
      <c r="I232" s="72"/>
      <c r="J232" s="72"/>
      <c r="K232" s="72"/>
      <c r="L232" s="72"/>
      <c r="M232" s="72"/>
      <c r="N232" s="72"/>
      <c r="O232" s="72"/>
      <c r="P232" s="72"/>
      <c r="Q232" s="72"/>
      <c r="R232" s="72"/>
      <c r="S232" s="72"/>
      <c r="T232" s="72"/>
      <c r="U232" s="72"/>
      <c r="V232" s="73"/>
      <c r="W232" s="113">
        <v>9.5</v>
      </c>
      <c r="X232" s="113"/>
      <c r="Y232" s="113"/>
      <c r="Z232" s="113">
        <v>9.5</v>
      </c>
      <c r="AA232" s="113"/>
      <c r="AB232" s="113"/>
      <c r="AC232" s="113">
        <v>0</v>
      </c>
      <c r="AD232" s="113"/>
      <c r="AE232" s="113"/>
      <c r="AF232" s="113">
        <v>0</v>
      </c>
      <c r="AG232" s="113"/>
      <c r="AH232" s="113"/>
      <c r="AI232" s="113">
        <v>9.5</v>
      </c>
      <c r="AJ232" s="113"/>
      <c r="AK232" s="113"/>
      <c r="AL232" s="113">
        <v>0</v>
      </c>
      <c r="AM232" s="113"/>
      <c r="AN232" s="113"/>
      <c r="AO232" s="113">
        <v>0</v>
      </c>
      <c r="AP232" s="113"/>
      <c r="AQ232" s="113"/>
      <c r="AR232" s="113">
        <v>0</v>
      </c>
      <c r="AS232" s="113"/>
      <c r="AT232" s="113"/>
      <c r="AU232" s="113">
        <v>9.5</v>
      </c>
      <c r="AV232" s="113"/>
      <c r="AW232" s="113"/>
      <c r="AX232" s="113">
        <v>0</v>
      </c>
      <c r="AY232" s="113"/>
      <c r="AZ232" s="113"/>
      <c r="BA232" s="113">
        <v>9.5</v>
      </c>
      <c r="BB232" s="113"/>
      <c r="BC232" s="113"/>
      <c r="BD232" s="113">
        <v>0</v>
      </c>
      <c r="BE232" s="113"/>
      <c r="BF232" s="113"/>
      <c r="BG232" s="113">
        <v>9.5</v>
      </c>
      <c r="BH232" s="113"/>
      <c r="BI232" s="113"/>
      <c r="BJ232" s="113">
        <v>0</v>
      </c>
      <c r="BK232" s="113"/>
      <c r="BL232" s="113"/>
    </row>
    <row r="233" spans="1:64" s="8" customFormat="1" ht="12.75" customHeight="1">
      <c r="A233" s="68">
        <v>4</v>
      </c>
      <c r="B233" s="69"/>
      <c r="C233" s="69"/>
      <c r="D233" s="71" t="s">
        <v>324</v>
      </c>
      <c r="E233" s="72"/>
      <c r="F233" s="72"/>
      <c r="G233" s="72"/>
      <c r="H233" s="72"/>
      <c r="I233" s="72"/>
      <c r="J233" s="72"/>
      <c r="K233" s="72"/>
      <c r="L233" s="72"/>
      <c r="M233" s="72"/>
      <c r="N233" s="72"/>
      <c r="O233" s="72"/>
      <c r="P233" s="72"/>
      <c r="Q233" s="72"/>
      <c r="R233" s="72"/>
      <c r="S233" s="72"/>
      <c r="T233" s="72"/>
      <c r="U233" s="72"/>
      <c r="V233" s="73"/>
      <c r="W233" s="113">
        <v>25.5</v>
      </c>
      <c r="X233" s="113"/>
      <c r="Y233" s="113"/>
      <c r="Z233" s="113">
        <v>25.5</v>
      </c>
      <c r="AA233" s="113"/>
      <c r="AB233" s="113"/>
      <c r="AC233" s="113">
        <v>0</v>
      </c>
      <c r="AD233" s="113"/>
      <c r="AE233" s="113"/>
      <c r="AF233" s="113">
        <v>0</v>
      </c>
      <c r="AG233" s="113"/>
      <c r="AH233" s="113"/>
      <c r="AI233" s="113">
        <v>25.5</v>
      </c>
      <c r="AJ233" s="113"/>
      <c r="AK233" s="113"/>
      <c r="AL233" s="113">
        <v>0</v>
      </c>
      <c r="AM233" s="113"/>
      <c r="AN233" s="113"/>
      <c r="AO233" s="113">
        <v>0</v>
      </c>
      <c r="AP233" s="113"/>
      <c r="AQ233" s="113"/>
      <c r="AR233" s="113">
        <v>0</v>
      </c>
      <c r="AS233" s="113"/>
      <c r="AT233" s="113"/>
      <c r="AU233" s="113">
        <v>25.5</v>
      </c>
      <c r="AV233" s="113"/>
      <c r="AW233" s="113"/>
      <c r="AX233" s="113">
        <v>0</v>
      </c>
      <c r="AY233" s="113"/>
      <c r="AZ233" s="113"/>
      <c r="BA233" s="113">
        <v>25.5</v>
      </c>
      <c r="BB233" s="113"/>
      <c r="BC233" s="113"/>
      <c r="BD233" s="113">
        <v>0</v>
      </c>
      <c r="BE233" s="113"/>
      <c r="BF233" s="113"/>
      <c r="BG233" s="113">
        <v>25.5</v>
      </c>
      <c r="BH233" s="113"/>
      <c r="BI233" s="113"/>
      <c r="BJ233" s="113">
        <v>0</v>
      </c>
      <c r="BK233" s="113"/>
      <c r="BL233" s="113"/>
    </row>
    <row r="234" spans="1:64" s="9" customFormat="1" ht="12.75" customHeight="1">
      <c r="A234" s="138">
        <v>5</v>
      </c>
      <c r="B234" s="139"/>
      <c r="C234" s="139"/>
      <c r="D234" s="144" t="s">
        <v>325</v>
      </c>
      <c r="E234" s="145"/>
      <c r="F234" s="145"/>
      <c r="G234" s="145"/>
      <c r="H234" s="145"/>
      <c r="I234" s="145"/>
      <c r="J234" s="145"/>
      <c r="K234" s="145"/>
      <c r="L234" s="145"/>
      <c r="M234" s="145"/>
      <c r="N234" s="145"/>
      <c r="O234" s="145"/>
      <c r="P234" s="145"/>
      <c r="Q234" s="145"/>
      <c r="R234" s="145"/>
      <c r="S234" s="145"/>
      <c r="T234" s="145"/>
      <c r="U234" s="145"/>
      <c r="V234" s="146"/>
      <c r="W234" s="169">
        <v>72</v>
      </c>
      <c r="X234" s="169"/>
      <c r="Y234" s="169"/>
      <c r="Z234" s="169">
        <v>72</v>
      </c>
      <c r="AA234" s="169"/>
      <c r="AB234" s="169"/>
      <c r="AC234" s="169">
        <v>0</v>
      </c>
      <c r="AD234" s="169"/>
      <c r="AE234" s="169"/>
      <c r="AF234" s="169">
        <v>0</v>
      </c>
      <c r="AG234" s="169"/>
      <c r="AH234" s="169"/>
      <c r="AI234" s="169">
        <v>72</v>
      </c>
      <c r="AJ234" s="169"/>
      <c r="AK234" s="169"/>
      <c r="AL234" s="169">
        <v>0</v>
      </c>
      <c r="AM234" s="169"/>
      <c r="AN234" s="169"/>
      <c r="AO234" s="169">
        <v>0</v>
      </c>
      <c r="AP234" s="169"/>
      <c r="AQ234" s="169"/>
      <c r="AR234" s="169">
        <v>0</v>
      </c>
      <c r="AS234" s="169"/>
      <c r="AT234" s="169"/>
      <c r="AU234" s="169">
        <v>72</v>
      </c>
      <c r="AV234" s="169"/>
      <c r="AW234" s="169"/>
      <c r="AX234" s="169">
        <v>0</v>
      </c>
      <c r="AY234" s="169"/>
      <c r="AZ234" s="169"/>
      <c r="BA234" s="169">
        <v>72</v>
      </c>
      <c r="BB234" s="169"/>
      <c r="BC234" s="169"/>
      <c r="BD234" s="169">
        <v>0</v>
      </c>
      <c r="BE234" s="169"/>
      <c r="BF234" s="169"/>
      <c r="BG234" s="169">
        <v>72</v>
      </c>
      <c r="BH234" s="169"/>
      <c r="BI234" s="169"/>
      <c r="BJ234" s="169">
        <v>0</v>
      </c>
      <c r="BK234" s="169"/>
      <c r="BL234" s="169"/>
    </row>
    <row r="235" spans="1:64" s="8" customFormat="1" ht="25.5" customHeight="1">
      <c r="A235" s="68">
        <v>6</v>
      </c>
      <c r="B235" s="69"/>
      <c r="C235" s="69"/>
      <c r="D235" s="71" t="s">
        <v>326</v>
      </c>
      <c r="E235" s="72"/>
      <c r="F235" s="72"/>
      <c r="G235" s="72"/>
      <c r="H235" s="72"/>
      <c r="I235" s="72"/>
      <c r="J235" s="72"/>
      <c r="K235" s="72"/>
      <c r="L235" s="72"/>
      <c r="M235" s="72"/>
      <c r="N235" s="72"/>
      <c r="O235" s="72"/>
      <c r="P235" s="72"/>
      <c r="Q235" s="72"/>
      <c r="R235" s="72"/>
      <c r="S235" s="72"/>
      <c r="T235" s="72"/>
      <c r="U235" s="72"/>
      <c r="V235" s="73"/>
      <c r="W235" s="113" t="s">
        <v>254</v>
      </c>
      <c r="X235" s="113"/>
      <c r="Y235" s="113"/>
      <c r="Z235" s="113" t="s">
        <v>254</v>
      </c>
      <c r="AA235" s="113"/>
      <c r="AB235" s="113"/>
      <c r="AC235" s="113"/>
      <c r="AD235" s="113"/>
      <c r="AE235" s="113"/>
      <c r="AF235" s="113"/>
      <c r="AG235" s="113"/>
      <c r="AH235" s="113"/>
      <c r="AI235" s="113" t="s">
        <v>254</v>
      </c>
      <c r="AJ235" s="113"/>
      <c r="AK235" s="113"/>
      <c r="AL235" s="113" t="s">
        <v>254</v>
      </c>
      <c r="AM235" s="113"/>
      <c r="AN235" s="113"/>
      <c r="AO235" s="113"/>
      <c r="AP235" s="113"/>
      <c r="AQ235" s="113"/>
      <c r="AR235" s="113"/>
      <c r="AS235" s="113"/>
      <c r="AT235" s="113"/>
      <c r="AU235" s="113" t="s">
        <v>254</v>
      </c>
      <c r="AV235" s="113"/>
      <c r="AW235" s="113"/>
      <c r="AX235" s="113"/>
      <c r="AY235" s="113"/>
      <c r="AZ235" s="113"/>
      <c r="BA235" s="113" t="s">
        <v>254</v>
      </c>
      <c r="BB235" s="113"/>
      <c r="BC235" s="113"/>
      <c r="BD235" s="113"/>
      <c r="BE235" s="113"/>
      <c r="BF235" s="113"/>
      <c r="BG235" s="113" t="s">
        <v>254</v>
      </c>
      <c r="BH235" s="113"/>
      <c r="BI235" s="113"/>
      <c r="BJ235" s="113"/>
      <c r="BK235" s="113"/>
      <c r="BL235" s="113"/>
    </row>
    <row r="238" spans="1:64" ht="14.25" customHeight="1">
      <c r="A238" s="51" t="s">
        <v>185</v>
      </c>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row>
    <row r="239" spans="1:71" ht="14.25" customHeight="1">
      <c r="A239" s="51" t="s">
        <v>345</v>
      </c>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row>
    <row r="240" spans="1:71" ht="15" customHeight="1">
      <c r="A240" s="55" t="s">
        <v>244</v>
      </c>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c r="BS240" s="55"/>
    </row>
    <row r="241" spans="1:71" ht="15" customHeight="1">
      <c r="A241" s="48" t="s">
        <v>7</v>
      </c>
      <c r="B241" s="48"/>
      <c r="C241" s="48"/>
      <c r="D241" s="48"/>
      <c r="E241" s="48"/>
      <c r="F241" s="48"/>
      <c r="G241" s="48" t="s">
        <v>157</v>
      </c>
      <c r="H241" s="48"/>
      <c r="I241" s="48"/>
      <c r="J241" s="48"/>
      <c r="K241" s="48"/>
      <c r="L241" s="48"/>
      <c r="M241" s="48"/>
      <c r="N241" s="48"/>
      <c r="O241" s="48"/>
      <c r="P241" s="48"/>
      <c r="Q241" s="48"/>
      <c r="R241" s="48"/>
      <c r="S241" s="48"/>
      <c r="T241" s="48" t="s">
        <v>14</v>
      </c>
      <c r="U241" s="48"/>
      <c r="V241" s="48"/>
      <c r="W241" s="48"/>
      <c r="X241" s="48"/>
      <c r="Y241" s="48"/>
      <c r="Z241" s="48"/>
      <c r="AA241" s="65" t="s">
        <v>245</v>
      </c>
      <c r="AB241" s="114"/>
      <c r="AC241" s="114"/>
      <c r="AD241" s="114"/>
      <c r="AE241" s="114"/>
      <c r="AF241" s="114"/>
      <c r="AG241" s="114"/>
      <c r="AH241" s="114"/>
      <c r="AI241" s="114"/>
      <c r="AJ241" s="114"/>
      <c r="AK241" s="114"/>
      <c r="AL241" s="114"/>
      <c r="AM241" s="114"/>
      <c r="AN241" s="114"/>
      <c r="AO241" s="115"/>
      <c r="AP241" s="65" t="s">
        <v>246</v>
      </c>
      <c r="AQ241" s="66"/>
      <c r="AR241" s="66"/>
      <c r="AS241" s="66"/>
      <c r="AT241" s="66"/>
      <c r="AU241" s="66"/>
      <c r="AV241" s="66"/>
      <c r="AW241" s="66"/>
      <c r="AX241" s="66"/>
      <c r="AY241" s="66"/>
      <c r="AZ241" s="66"/>
      <c r="BA241" s="66"/>
      <c r="BB241" s="66"/>
      <c r="BC241" s="66"/>
      <c r="BD241" s="67"/>
      <c r="BE241" s="65" t="s">
        <v>247</v>
      </c>
      <c r="BF241" s="66"/>
      <c r="BG241" s="66"/>
      <c r="BH241" s="66"/>
      <c r="BI241" s="66"/>
      <c r="BJ241" s="66"/>
      <c r="BK241" s="66"/>
      <c r="BL241" s="66"/>
      <c r="BM241" s="66"/>
      <c r="BN241" s="66"/>
      <c r="BO241" s="66"/>
      <c r="BP241" s="66"/>
      <c r="BQ241" s="66"/>
      <c r="BR241" s="66"/>
      <c r="BS241" s="67"/>
    </row>
    <row r="242" spans="1:71" ht="31.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t="s">
        <v>5</v>
      </c>
      <c r="AB242" s="48"/>
      <c r="AC242" s="48"/>
      <c r="AD242" s="48"/>
      <c r="AE242" s="48"/>
      <c r="AF242" s="48" t="s">
        <v>4</v>
      </c>
      <c r="AG242" s="48"/>
      <c r="AH242" s="48"/>
      <c r="AI242" s="48"/>
      <c r="AJ242" s="48"/>
      <c r="AK242" s="48" t="s">
        <v>111</v>
      </c>
      <c r="AL242" s="48"/>
      <c r="AM242" s="48"/>
      <c r="AN242" s="48"/>
      <c r="AO242" s="48"/>
      <c r="AP242" s="48" t="s">
        <v>5</v>
      </c>
      <c r="AQ242" s="48"/>
      <c r="AR242" s="48"/>
      <c r="AS242" s="48"/>
      <c r="AT242" s="48"/>
      <c r="AU242" s="48" t="s">
        <v>4</v>
      </c>
      <c r="AV242" s="48"/>
      <c r="AW242" s="48"/>
      <c r="AX242" s="48"/>
      <c r="AY242" s="48"/>
      <c r="AZ242" s="48" t="s">
        <v>118</v>
      </c>
      <c r="BA242" s="48"/>
      <c r="BB242" s="48"/>
      <c r="BC242" s="48"/>
      <c r="BD242" s="48"/>
      <c r="BE242" s="48" t="s">
        <v>5</v>
      </c>
      <c r="BF242" s="48"/>
      <c r="BG242" s="48"/>
      <c r="BH242" s="48"/>
      <c r="BI242" s="48"/>
      <c r="BJ242" s="48" t="s">
        <v>4</v>
      </c>
      <c r="BK242" s="48"/>
      <c r="BL242" s="48"/>
      <c r="BM242" s="48"/>
      <c r="BN242" s="48"/>
      <c r="BO242" s="48" t="s">
        <v>158</v>
      </c>
      <c r="BP242" s="48"/>
      <c r="BQ242" s="48"/>
      <c r="BR242" s="48"/>
      <c r="BS242" s="48"/>
    </row>
    <row r="243" spans="1:71" ht="15" customHeight="1">
      <c r="A243" s="48">
        <v>1</v>
      </c>
      <c r="B243" s="48"/>
      <c r="C243" s="48"/>
      <c r="D243" s="48"/>
      <c r="E243" s="48"/>
      <c r="F243" s="48"/>
      <c r="G243" s="48">
        <v>2</v>
      </c>
      <c r="H243" s="48"/>
      <c r="I243" s="48"/>
      <c r="J243" s="48"/>
      <c r="K243" s="48"/>
      <c r="L243" s="48"/>
      <c r="M243" s="48"/>
      <c r="N243" s="48"/>
      <c r="O243" s="48"/>
      <c r="P243" s="48"/>
      <c r="Q243" s="48"/>
      <c r="R243" s="48"/>
      <c r="S243" s="48"/>
      <c r="T243" s="48">
        <v>3</v>
      </c>
      <c r="U243" s="48"/>
      <c r="V243" s="48"/>
      <c r="W243" s="48"/>
      <c r="X243" s="48"/>
      <c r="Y243" s="48"/>
      <c r="Z243" s="48"/>
      <c r="AA243" s="48">
        <v>4</v>
      </c>
      <c r="AB243" s="48"/>
      <c r="AC243" s="48"/>
      <c r="AD243" s="48"/>
      <c r="AE243" s="48"/>
      <c r="AF243" s="48">
        <v>5</v>
      </c>
      <c r="AG243" s="48"/>
      <c r="AH243" s="48"/>
      <c r="AI243" s="48"/>
      <c r="AJ243" s="48"/>
      <c r="AK243" s="48">
        <v>6</v>
      </c>
      <c r="AL243" s="48"/>
      <c r="AM243" s="48"/>
      <c r="AN243" s="48"/>
      <c r="AO243" s="48"/>
      <c r="AP243" s="48">
        <v>7</v>
      </c>
      <c r="AQ243" s="48"/>
      <c r="AR243" s="48"/>
      <c r="AS243" s="48"/>
      <c r="AT243" s="48"/>
      <c r="AU243" s="48">
        <v>8</v>
      </c>
      <c r="AV243" s="48"/>
      <c r="AW243" s="48"/>
      <c r="AX243" s="48"/>
      <c r="AY243" s="48"/>
      <c r="AZ243" s="48">
        <v>9</v>
      </c>
      <c r="BA243" s="48"/>
      <c r="BB243" s="48"/>
      <c r="BC243" s="48"/>
      <c r="BD243" s="48"/>
      <c r="BE243" s="48">
        <v>10</v>
      </c>
      <c r="BF243" s="48"/>
      <c r="BG243" s="48"/>
      <c r="BH243" s="48"/>
      <c r="BI243" s="48"/>
      <c r="BJ243" s="48">
        <v>11</v>
      </c>
      <c r="BK243" s="48"/>
      <c r="BL243" s="48"/>
      <c r="BM243" s="48"/>
      <c r="BN243" s="48"/>
      <c r="BO243" s="48">
        <v>12</v>
      </c>
      <c r="BP243" s="48"/>
      <c r="BQ243" s="48"/>
      <c r="BR243" s="48"/>
      <c r="BS243" s="48"/>
    </row>
    <row r="244" spans="1:79" s="2" customFormat="1" ht="15" customHeight="1" hidden="1">
      <c r="A244" s="46" t="s">
        <v>90</v>
      </c>
      <c r="B244" s="46"/>
      <c r="C244" s="46"/>
      <c r="D244" s="46"/>
      <c r="E244" s="46"/>
      <c r="F244" s="46"/>
      <c r="G244" s="97" t="s">
        <v>78</v>
      </c>
      <c r="H244" s="97"/>
      <c r="I244" s="97"/>
      <c r="J244" s="97"/>
      <c r="K244" s="97"/>
      <c r="L244" s="97"/>
      <c r="M244" s="97"/>
      <c r="N244" s="97"/>
      <c r="O244" s="97"/>
      <c r="P244" s="97"/>
      <c r="Q244" s="97"/>
      <c r="R244" s="97"/>
      <c r="S244" s="97"/>
      <c r="T244" s="97" t="s">
        <v>100</v>
      </c>
      <c r="U244" s="97"/>
      <c r="V244" s="97"/>
      <c r="W244" s="97"/>
      <c r="X244" s="97"/>
      <c r="Y244" s="97"/>
      <c r="Z244" s="97"/>
      <c r="AA244" s="52" t="s">
        <v>86</v>
      </c>
      <c r="AB244" s="52"/>
      <c r="AC244" s="52"/>
      <c r="AD244" s="52"/>
      <c r="AE244" s="52"/>
      <c r="AF244" s="52" t="s">
        <v>87</v>
      </c>
      <c r="AG244" s="52"/>
      <c r="AH244" s="52"/>
      <c r="AI244" s="52"/>
      <c r="AJ244" s="52"/>
      <c r="AK244" s="82" t="s">
        <v>153</v>
      </c>
      <c r="AL244" s="82"/>
      <c r="AM244" s="82"/>
      <c r="AN244" s="82"/>
      <c r="AO244" s="82"/>
      <c r="AP244" s="52" t="s">
        <v>88</v>
      </c>
      <c r="AQ244" s="52"/>
      <c r="AR244" s="52"/>
      <c r="AS244" s="52"/>
      <c r="AT244" s="52"/>
      <c r="AU244" s="52" t="s">
        <v>89</v>
      </c>
      <c r="AV244" s="52"/>
      <c r="AW244" s="52"/>
      <c r="AX244" s="52"/>
      <c r="AY244" s="52"/>
      <c r="AZ244" s="82" t="s">
        <v>153</v>
      </c>
      <c r="BA244" s="82"/>
      <c r="BB244" s="82"/>
      <c r="BC244" s="82"/>
      <c r="BD244" s="82"/>
      <c r="BE244" s="52" t="s">
        <v>79</v>
      </c>
      <c r="BF244" s="52"/>
      <c r="BG244" s="52"/>
      <c r="BH244" s="52"/>
      <c r="BI244" s="52"/>
      <c r="BJ244" s="52" t="s">
        <v>80</v>
      </c>
      <c r="BK244" s="52"/>
      <c r="BL244" s="52"/>
      <c r="BM244" s="52"/>
      <c r="BN244" s="52"/>
      <c r="BO244" s="82" t="s">
        <v>153</v>
      </c>
      <c r="BP244" s="82"/>
      <c r="BQ244" s="82"/>
      <c r="BR244" s="82"/>
      <c r="BS244" s="82"/>
      <c r="CA244" s="2" t="s">
        <v>52</v>
      </c>
    </row>
    <row r="245" spans="1:79" s="9" customFormat="1" ht="12.75" customHeight="1">
      <c r="A245" s="137"/>
      <c r="B245" s="137"/>
      <c r="C245" s="137"/>
      <c r="D245" s="137"/>
      <c r="E245" s="137"/>
      <c r="F245" s="137"/>
      <c r="G245" s="181" t="s">
        <v>179</v>
      </c>
      <c r="H245" s="181"/>
      <c r="I245" s="181"/>
      <c r="J245" s="181"/>
      <c r="K245" s="181"/>
      <c r="L245" s="181"/>
      <c r="M245" s="181"/>
      <c r="N245" s="181"/>
      <c r="O245" s="181"/>
      <c r="P245" s="181"/>
      <c r="Q245" s="181"/>
      <c r="R245" s="181"/>
      <c r="S245" s="181"/>
      <c r="T245" s="182"/>
      <c r="U245" s="182"/>
      <c r="V245" s="182"/>
      <c r="W245" s="182"/>
      <c r="X245" s="182"/>
      <c r="Y245" s="182"/>
      <c r="Z245" s="182"/>
      <c r="AA245" s="180"/>
      <c r="AB245" s="180"/>
      <c r="AC245" s="180"/>
      <c r="AD245" s="180"/>
      <c r="AE245" s="180"/>
      <c r="AF245" s="180"/>
      <c r="AG245" s="180"/>
      <c r="AH245" s="180"/>
      <c r="AI245" s="180"/>
      <c r="AJ245" s="180"/>
      <c r="AK245" s="180">
        <f>IF(ISNUMBER(AA245),AA245,0)+IF(ISNUMBER(AF245),AF245,0)</f>
        <v>0</v>
      </c>
      <c r="AL245" s="180"/>
      <c r="AM245" s="180"/>
      <c r="AN245" s="180"/>
      <c r="AO245" s="180"/>
      <c r="AP245" s="180"/>
      <c r="AQ245" s="180"/>
      <c r="AR245" s="180"/>
      <c r="AS245" s="180"/>
      <c r="AT245" s="180"/>
      <c r="AU245" s="180"/>
      <c r="AV245" s="180"/>
      <c r="AW245" s="180"/>
      <c r="AX245" s="180"/>
      <c r="AY245" s="180"/>
      <c r="AZ245" s="180">
        <f>IF(ISNUMBER(AP245),AP245,0)+IF(ISNUMBER(AU245),AU245,0)</f>
        <v>0</v>
      </c>
      <c r="BA245" s="180"/>
      <c r="BB245" s="180"/>
      <c r="BC245" s="180"/>
      <c r="BD245" s="180"/>
      <c r="BE245" s="180"/>
      <c r="BF245" s="180"/>
      <c r="BG245" s="180"/>
      <c r="BH245" s="180"/>
      <c r="BI245" s="180"/>
      <c r="BJ245" s="180"/>
      <c r="BK245" s="180"/>
      <c r="BL245" s="180"/>
      <c r="BM245" s="180"/>
      <c r="BN245" s="180"/>
      <c r="BO245" s="180">
        <f>IF(ISNUMBER(BE245),BE245,0)+IF(ISNUMBER(BJ245),BJ245,0)</f>
        <v>0</v>
      </c>
      <c r="BP245" s="180"/>
      <c r="BQ245" s="180"/>
      <c r="BR245" s="180"/>
      <c r="BS245" s="180"/>
      <c r="CA245" s="9" t="s">
        <v>53</v>
      </c>
    </row>
    <row r="247" spans="1:64" ht="13.5" customHeight="1">
      <c r="A247" s="51" t="s">
        <v>359</v>
      </c>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row>
    <row r="248" spans="1:56" ht="15" customHeight="1">
      <c r="A248" s="76" t="s">
        <v>244</v>
      </c>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row>
    <row r="249" spans="1:56" ht="15" customHeight="1">
      <c r="A249" s="48" t="s">
        <v>7</v>
      </c>
      <c r="B249" s="48"/>
      <c r="C249" s="48"/>
      <c r="D249" s="48"/>
      <c r="E249" s="48"/>
      <c r="F249" s="48"/>
      <c r="G249" s="48" t="s">
        <v>157</v>
      </c>
      <c r="H249" s="48"/>
      <c r="I249" s="48"/>
      <c r="J249" s="48"/>
      <c r="K249" s="48"/>
      <c r="L249" s="48"/>
      <c r="M249" s="48"/>
      <c r="N249" s="48"/>
      <c r="O249" s="48"/>
      <c r="P249" s="48"/>
      <c r="Q249" s="48"/>
      <c r="R249" s="48"/>
      <c r="S249" s="48"/>
      <c r="T249" s="48" t="s">
        <v>14</v>
      </c>
      <c r="U249" s="48"/>
      <c r="V249" s="48"/>
      <c r="W249" s="48"/>
      <c r="X249" s="48"/>
      <c r="Y249" s="48"/>
      <c r="Z249" s="48"/>
      <c r="AA249" s="65" t="s">
        <v>248</v>
      </c>
      <c r="AB249" s="114"/>
      <c r="AC249" s="114"/>
      <c r="AD249" s="114"/>
      <c r="AE249" s="114"/>
      <c r="AF249" s="114"/>
      <c r="AG249" s="114"/>
      <c r="AH249" s="114"/>
      <c r="AI249" s="114"/>
      <c r="AJ249" s="114"/>
      <c r="AK249" s="114"/>
      <c r="AL249" s="114"/>
      <c r="AM249" s="114"/>
      <c r="AN249" s="114"/>
      <c r="AO249" s="115"/>
      <c r="AP249" s="65" t="s">
        <v>250</v>
      </c>
      <c r="AQ249" s="66"/>
      <c r="AR249" s="66"/>
      <c r="AS249" s="66"/>
      <c r="AT249" s="66"/>
      <c r="AU249" s="66"/>
      <c r="AV249" s="66"/>
      <c r="AW249" s="66"/>
      <c r="AX249" s="66"/>
      <c r="AY249" s="66"/>
      <c r="AZ249" s="66"/>
      <c r="BA249" s="66"/>
      <c r="BB249" s="66"/>
      <c r="BC249" s="66"/>
      <c r="BD249" s="67"/>
    </row>
    <row r="250" spans="1:56" ht="31.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t="s">
        <v>5</v>
      </c>
      <c r="AB250" s="48"/>
      <c r="AC250" s="48"/>
      <c r="AD250" s="48"/>
      <c r="AE250" s="48"/>
      <c r="AF250" s="48" t="s">
        <v>4</v>
      </c>
      <c r="AG250" s="48"/>
      <c r="AH250" s="48"/>
      <c r="AI250" s="48"/>
      <c r="AJ250" s="48"/>
      <c r="AK250" s="48" t="s">
        <v>111</v>
      </c>
      <c r="AL250" s="48"/>
      <c r="AM250" s="48"/>
      <c r="AN250" s="48"/>
      <c r="AO250" s="48"/>
      <c r="AP250" s="48" t="s">
        <v>5</v>
      </c>
      <c r="AQ250" s="48"/>
      <c r="AR250" s="48"/>
      <c r="AS250" s="48"/>
      <c r="AT250" s="48"/>
      <c r="AU250" s="48" t="s">
        <v>4</v>
      </c>
      <c r="AV250" s="48"/>
      <c r="AW250" s="48"/>
      <c r="AX250" s="48"/>
      <c r="AY250" s="48"/>
      <c r="AZ250" s="48" t="s">
        <v>118</v>
      </c>
      <c r="BA250" s="48"/>
      <c r="BB250" s="48"/>
      <c r="BC250" s="48"/>
      <c r="BD250" s="48"/>
    </row>
    <row r="251" spans="1:56" ht="15" customHeight="1">
      <c r="A251" s="48">
        <v>1</v>
      </c>
      <c r="B251" s="48"/>
      <c r="C251" s="48"/>
      <c r="D251" s="48"/>
      <c r="E251" s="48"/>
      <c r="F251" s="48"/>
      <c r="G251" s="48">
        <v>2</v>
      </c>
      <c r="H251" s="48"/>
      <c r="I251" s="48"/>
      <c r="J251" s="48"/>
      <c r="K251" s="48"/>
      <c r="L251" s="48"/>
      <c r="M251" s="48"/>
      <c r="N251" s="48"/>
      <c r="O251" s="48"/>
      <c r="P251" s="48"/>
      <c r="Q251" s="48"/>
      <c r="R251" s="48"/>
      <c r="S251" s="48"/>
      <c r="T251" s="48">
        <v>3</v>
      </c>
      <c r="U251" s="48"/>
      <c r="V251" s="48"/>
      <c r="W251" s="48"/>
      <c r="X251" s="48"/>
      <c r="Y251" s="48"/>
      <c r="Z251" s="48"/>
      <c r="AA251" s="48">
        <v>4</v>
      </c>
      <c r="AB251" s="48"/>
      <c r="AC251" s="48"/>
      <c r="AD251" s="48"/>
      <c r="AE251" s="48"/>
      <c r="AF251" s="48">
        <v>5</v>
      </c>
      <c r="AG251" s="48"/>
      <c r="AH251" s="48"/>
      <c r="AI251" s="48"/>
      <c r="AJ251" s="48"/>
      <c r="AK251" s="48">
        <v>6</v>
      </c>
      <c r="AL251" s="48"/>
      <c r="AM251" s="48"/>
      <c r="AN251" s="48"/>
      <c r="AO251" s="48"/>
      <c r="AP251" s="48">
        <v>7</v>
      </c>
      <c r="AQ251" s="48"/>
      <c r="AR251" s="48"/>
      <c r="AS251" s="48"/>
      <c r="AT251" s="48"/>
      <c r="AU251" s="48">
        <v>8</v>
      </c>
      <c r="AV251" s="48"/>
      <c r="AW251" s="48"/>
      <c r="AX251" s="48"/>
      <c r="AY251" s="48"/>
      <c r="AZ251" s="48">
        <v>9</v>
      </c>
      <c r="BA251" s="48"/>
      <c r="BB251" s="48"/>
      <c r="BC251" s="48"/>
      <c r="BD251" s="48"/>
    </row>
    <row r="252" spans="1:79" s="2" customFormat="1" ht="12" customHeight="1" hidden="1">
      <c r="A252" s="46" t="s">
        <v>90</v>
      </c>
      <c r="B252" s="46"/>
      <c r="C252" s="46"/>
      <c r="D252" s="46"/>
      <c r="E252" s="46"/>
      <c r="F252" s="46"/>
      <c r="G252" s="97" t="s">
        <v>78</v>
      </c>
      <c r="H252" s="97"/>
      <c r="I252" s="97"/>
      <c r="J252" s="97"/>
      <c r="K252" s="97"/>
      <c r="L252" s="97"/>
      <c r="M252" s="97"/>
      <c r="N252" s="97"/>
      <c r="O252" s="97"/>
      <c r="P252" s="97"/>
      <c r="Q252" s="97"/>
      <c r="R252" s="97"/>
      <c r="S252" s="97"/>
      <c r="T252" s="97" t="s">
        <v>100</v>
      </c>
      <c r="U252" s="97"/>
      <c r="V252" s="97"/>
      <c r="W252" s="97"/>
      <c r="X252" s="97"/>
      <c r="Y252" s="97"/>
      <c r="Z252" s="97"/>
      <c r="AA252" s="52" t="s">
        <v>81</v>
      </c>
      <c r="AB252" s="52"/>
      <c r="AC252" s="52"/>
      <c r="AD252" s="52"/>
      <c r="AE252" s="52"/>
      <c r="AF252" s="52" t="s">
        <v>82</v>
      </c>
      <c r="AG252" s="52"/>
      <c r="AH252" s="52"/>
      <c r="AI252" s="52"/>
      <c r="AJ252" s="52"/>
      <c r="AK252" s="82" t="s">
        <v>153</v>
      </c>
      <c r="AL252" s="82"/>
      <c r="AM252" s="82"/>
      <c r="AN252" s="82"/>
      <c r="AO252" s="82"/>
      <c r="AP252" s="52" t="s">
        <v>83</v>
      </c>
      <c r="AQ252" s="52"/>
      <c r="AR252" s="52"/>
      <c r="AS252" s="52"/>
      <c r="AT252" s="52"/>
      <c r="AU252" s="52" t="s">
        <v>84</v>
      </c>
      <c r="AV252" s="52"/>
      <c r="AW252" s="52"/>
      <c r="AX252" s="52"/>
      <c r="AY252" s="52"/>
      <c r="AZ252" s="82" t="s">
        <v>153</v>
      </c>
      <c r="BA252" s="82"/>
      <c r="BB252" s="82"/>
      <c r="BC252" s="82"/>
      <c r="BD252" s="82"/>
      <c r="CA252" s="2" t="s">
        <v>54</v>
      </c>
    </row>
    <row r="253" spans="1:79" s="9" customFormat="1" ht="12.75">
      <c r="A253" s="137"/>
      <c r="B253" s="137"/>
      <c r="C253" s="137"/>
      <c r="D253" s="137"/>
      <c r="E253" s="137"/>
      <c r="F253" s="137"/>
      <c r="G253" s="181" t="s">
        <v>179</v>
      </c>
      <c r="H253" s="181"/>
      <c r="I253" s="181"/>
      <c r="J253" s="181"/>
      <c r="K253" s="181"/>
      <c r="L253" s="181"/>
      <c r="M253" s="181"/>
      <c r="N253" s="181"/>
      <c r="O253" s="181"/>
      <c r="P253" s="181"/>
      <c r="Q253" s="181"/>
      <c r="R253" s="181"/>
      <c r="S253" s="181"/>
      <c r="T253" s="182"/>
      <c r="U253" s="182"/>
      <c r="V253" s="182"/>
      <c r="W253" s="182"/>
      <c r="X253" s="182"/>
      <c r="Y253" s="182"/>
      <c r="Z253" s="182"/>
      <c r="AA253" s="180"/>
      <c r="AB253" s="180"/>
      <c r="AC253" s="180"/>
      <c r="AD253" s="180"/>
      <c r="AE253" s="180"/>
      <c r="AF253" s="180"/>
      <c r="AG253" s="180"/>
      <c r="AH253" s="180"/>
      <c r="AI253" s="180"/>
      <c r="AJ253" s="180"/>
      <c r="AK253" s="180">
        <f>IF(ISNUMBER(AA253),AA253,0)+IF(ISNUMBER(AF253),AF253,0)</f>
        <v>0</v>
      </c>
      <c r="AL253" s="180"/>
      <c r="AM253" s="180"/>
      <c r="AN253" s="180"/>
      <c r="AO253" s="180"/>
      <c r="AP253" s="180"/>
      <c r="AQ253" s="180"/>
      <c r="AR253" s="180"/>
      <c r="AS253" s="180"/>
      <c r="AT253" s="180"/>
      <c r="AU253" s="180"/>
      <c r="AV253" s="180"/>
      <c r="AW253" s="180"/>
      <c r="AX253" s="180"/>
      <c r="AY253" s="180"/>
      <c r="AZ253" s="180">
        <f>IF(ISNUMBER(AP253),AP253,0)+IF(ISNUMBER(AU253),AU253,0)</f>
        <v>0</v>
      </c>
      <c r="BA253" s="180"/>
      <c r="BB253" s="180"/>
      <c r="BC253" s="180"/>
      <c r="BD253" s="180"/>
      <c r="CA253" s="9" t="s">
        <v>55</v>
      </c>
    </row>
    <row r="256" spans="1:64" ht="14.25" customHeight="1">
      <c r="A256" s="51" t="s">
        <v>360</v>
      </c>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row>
    <row r="257" spans="1:65" ht="15" customHeight="1">
      <c r="A257" s="76" t="s">
        <v>244</v>
      </c>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row>
    <row r="258" spans="1:71" ht="22.5" customHeight="1">
      <c r="A258" s="48" t="s">
        <v>159</v>
      </c>
      <c r="B258" s="48"/>
      <c r="C258" s="48"/>
      <c r="D258" s="48"/>
      <c r="E258" s="48"/>
      <c r="F258" s="48"/>
      <c r="G258" s="48"/>
      <c r="H258" s="48"/>
      <c r="I258" s="48"/>
      <c r="J258" s="48"/>
      <c r="K258" s="48"/>
      <c r="L258" s="48"/>
      <c r="M258" s="48"/>
      <c r="N258" s="89" t="s">
        <v>160</v>
      </c>
      <c r="O258" s="90"/>
      <c r="P258" s="90"/>
      <c r="Q258" s="90"/>
      <c r="R258" s="90"/>
      <c r="S258" s="90"/>
      <c r="T258" s="90"/>
      <c r="U258" s="91"/>
      <c r="V258" s="89" t="s">
        <v>161</v>
      </c>
      <c r="W258" s="90"/>
      <c r="X258" s="90"/>
      <c r="Y258" s="90"/>
      <c r="Z258" s="91"/>
      <c r="AA258" s="48" t="s">
        <v>245</v>
      </c>
      <c r="AB258" s="48"/>
      <c r="AC258" s="48"/>
      <c r="AD258" s="48"/>
      <c r="AE258" s="48"/>
      <c r="AF258" s="48"/>
      <c r="AG258" s="48"/>
      <c r="AH258" s="48"/>
      <c r="AI258" s="48"/>
      <c r="AJ258" s="48" t="s">
        <v>246</v>
      </c>
      <c r="AK258" s="48"/>
      <c r="AL258" s="48"/>
      <c r="AM258" s="48"/>
      <c r="AN258" s="48"/>
      <c r="AO258" s="48"/>
      <c r="AP258" s="48"/>
      <c r="AQ258" s="48"/>
      <c r="AR258" s="48"/>
      <c r="AS258" s="48" t="s">
        <v>247</v>
      </c>
      <c r="AT258" s="48"/>
      <c r="AU258" s="48"/>
      <c r="AV258" s="48"/>
      <c r="AW258" s="48"/>
      <c r="AX258" s="48"/>
      <c r="AY258" s="48"/>
      <c r="AZ258" s="48"/>
      <c r="BA258" s="48"/>
      <c r="BB258" s="48" t="s">
        <v>248</v>
      </c>
      <c r="BC258" s="48"/>
      <c r="BD258" s="48"/>
      <c r="BE258" s="48"/>
      <c r="BF258" s="48"/>
      <c r="BG258" s="48"/>
      <c r="BH258" s="48"/>
      <c r="BI258" s="48"/>
      <c r="BJ258" s="48"/>
      <c r="BK258" s="48" t="s">
        <v>250</v>
      </c>
      <c r="BL258" s="48"/>
      <c r="BM258" s="48"/>
      <c r="BN258" s="48"/>
      <c r="BO258" s="48"/>
      <c r="BP258" s="48"/>
      <c r="BQ258" s="48"/>
      <c r="BR258" s="48"/>
      <c r="BS258" s="48"/>
    </row>
    <row r="259" spans="1:71" ht="95.25" customHeight="1">
      <c r="A259" s="48"/>
      <c r="B259" s="48"/>
      <c r="C259" s="48"/>
      <c r="D259" s="48"/>
      <c r="E259" s="48"/>
      <c r="F259" s="48"/>
      <c r="G259" s="48"/>
      <c r="H259" s="48"/>
      <c r="I259" s="48"/>
      <c r="J259" s="48"/>
      <c r="K259" s="48"/>
      <c r="L259" s="48"/>
      <c r="M259" s="48"/>
      <c r="N259" s="92"/>
      <c r="O259" s="93"/>
      <c r="P259" s="93"/>
      <c r="Q259" s="93"/>
      <c r="R259" s="93"/>
      <c r="S259" s="93"/>
      <c r="T259" s="93"/>
      <c r="U259" s="94"/>
      <c r="V259" s="92"/>
      <c r="W259" s="93"/>
      <c r="X259" s="93"/>
      <c r="Y259" s="93"/>
      <c r="Z259" s="94"/>
      <c r="AA259" s="110" t="s">
        <v>164</v>
      </c>
      <c r="AB259" s="110"/>
      <c r="AC259" s="110"/>
      <c r="AD259" s="110"/>
      <c r="AE259" s="110"/>
      <c r="AF259" s="110" t="s">
        <v>165</v>
      </c>
      <c r="AG259" s="110"/>
      <c r="AH259" s="110"/>
      <c r="AI259" s="110"/>
      <c r="AJ259" s="110" t="s">
        <v>164</v>
      </c>
      <c r="AK259" s="110"/>
      <c r="AL259" s="110"/>
      <c r="AM259" s="110"/>
      <c r="AN259" s="110"/>
      <c r="AO259" s="110" t="s">
        <v>165</v>
      </c>
      <c r="AP259" s="110"/>
      <c r="AQ259" s="110"/>
      <c r="AR259" s="110"/>
      <c r="AS259" s="110" t="s">
        <v>164</v>
      </c>
      <c r="AT259" s="110"/>
      <c r="AU259" s="110"/>
      <c r="AV259" s="110"/>
      <c r="AW259" s="110"/>
      <c r="AX259" s="110" t="s">
        <v>165</v>
      </c>
      <c r="AY259" s="110"/>
      <c r="AZ259" s="110"/>
      <c r="BA259" s="110"/>
      <c r="BB259" s="110" t="s">
        <v>164</v>
      </c>
      <c r="BC259" s="110"/>
      <c r="BD259" s="110"/>
      <c r="BE259" s="110"/>
      <c r="BF259" s="110"/>
      <c r="BG259" s="110" t="s">
        <v>165</v>
      </c>
      <c r="BH259" s="110"/>
      <c r="BI259" s="110"/>
      <c r="BJ259" s="110"/>
      <c r="BK259" s="110" t="s">
        <v>164</v>
      </c>
      <c r="BL259" s="110"/>
      <c r="BM259" s="110"/>
      <c r="BN259" s="110"/>
      <c r="BO259" s="110"/>
      <c r="BP259" s="110" t="s">
        <v>165</v>
      </c>
      <c r="BQ259" s="110"/>
      <c r="BR259" s="110"/>
      <c r="BS259" s="110"/>
    </row>
    <row r="260" spans="1:71" ht="15" customHeight="1">
      <c r="A260" s="48">
        <v>1</v>
      </c>
      <c r="B260" s="48"/>
      <c r="C260" s="48"/>
      <c r="D260" s="48"/>
      <c r="E260" s="48"/>
      <c r="F260" s="48"/>
      <c r="G260" s="48"/>
      <c r="H260" s="48"/>
      <c r="I260" s="48"/>
      <c r="J260" s="48"/>
      <c r="K260" s="48"/>
      <c r="L260" s="48"/>
      <c r="M260" s="48"/>
      <c r="N260" s="65">
        <v>2</v>
      </c>
      <c r="O260" s="66"/>
      <c r="P260" s="66"/>
      <c r="Q260" s="66"/>
      <c r="R260" s="66"/>
      <c r="S260" s="66"/>
      <c r="T260" s="66"/>
      <c r="U260" s="67"/>
      <c r="V260" s="48">
        <v>3</v>
      </c>
      <c r="W260" s="48"/>
      <c r="X260" s="48"/>
      <c r="Y260" s="48"/>
      <c r="Z260" s="48"/>
      <c r="AA260" s="48">
        <v>4</v>
      </c>
      <c r="AB260" s="48"/>
      <c r="AC260" s="48"/>
      <c r="AD260" s="48"/>
      <c r="AE260" s="48"/>
      <c r="AF260" s="48">
        <v>5</v>
      </c>
      <c r="AG260" s="48"/>
      <c r="AH260" s="48"/>
      <c r="AI260" s="48"/>
      <c r="AJ260" s="48">
        <v>6</v>
      </c>
      <c r="AK260" s="48"/>
      <c r="AL260" s="48"/>
      <c r="AM260" s="48"/>
      <c r="AN260" s="48"/>
      <c r="AO260" s="48">
        <v>7</v>
      </c>
      <c r="AP260" s="48"/>
      <c r="AQ260" s="48"/>
      <c r="AR260" s="48"/>
      <c r="AS260" s="48">
        <v>8</v>
      </c>
      <c r="AT260" s="48"/>
      <c r="AU260" s="48"/>
      <c r="AV260" s="48"/>
      <c r="AW260" s="48"/>
      <c r="AX260" s="48">
        <v>9</v>
      </c>
      <c r="AY260" s="48"/>
      <c r="AZ260" s="48"/>
      <c r="BA260" s="48"/>
      <c r="BB260" s="48">
        <v>10</v>
      </c>
      <c r="BC260" s="48"/>
      <c r="BD260" s="48"/>
      <c r="BE260" s="48"/>
      <c r="BF260" s="48"/>
      <c r="BG260" s="48">
        <v>11</v>
      </c>
      <c r="BH260" s="48"/>
      <c r="BI260" s="48"/>
      <c r="BJ260" s="48"/>
      <c r="BK260" s="48">
        <v>12</v>
      </c>
      <c r="BL260" s="48"/>
      <c r="BM260" s="48"/>
      <c r="BN260" s="48"/>
      <c r="BO260" s="48"/>
      <c r="BP260" s="48">
        <v>13</v>
      </c>
      <c r="BQ260" s="48"/>
      <c r="BR260" s="48"/>
      <c r="BS260" s="48"/>
    </row>
    <row r="261" spans="1:79" s="2" customFormat="1" ht="12" customHeight="1" hidden="1">
      <c r="A261" s="97" t="s">
        <v>177</v>
      </c>
      <c r="B261" s="97"/>
      <c r="C261" s="97"/>
      <c r="D261" s="97"/>
      <c r="E261" s="97"/>
      <c r="F261" s="97"/>
      <c r="G261" s="97"/>
      <c r="H261" s="97"/>
      <c r="I261" s="97"/>
      <c r="J261" s="97"/>
      <c r="K261" s="97"/>
      <c r="L261" s="97"/>
      <c r="M261" s="97"/>
      <c r="N261" s="46" t="s">
        <v>162</v>
      </c>
      <c r="O261" s="46"/>
      <c r="P261" s="46"/>
      <c r="Q261" s="46"/>
      <c r="R261" s="46"/>
      <c r="S261" s="46"/>
      <c r="T261" s="46"/>
      <c r="U261" s="46"/>
      <c r="V261" s="46" t="s">
        <v>163</v>
      </c>
      <c r="W261" s="46"/>
      <c r="X261" s="46"/>
      <c r="Y261" s="46"/>
      <c r="Z261" s="46"/>
      <c r="AA261" s="52" t="s">
        <v>86</v>
      </c>
      <c r="AB261" s="52"/>
      <c r="AC261" s="52"/>
      <c r="AD261" s="52"/>
      <c r="AE261" s="52"/>
      <c r="AF261" s="52" t="s">
        <v>87</v>
      </c>
      <c r="AG261" s="52"/>
      <c r="AH261" s="52"/>
      <c r="AI261" s="52"/>
      <c r="AJ261" s="52" t="s">
        <v>88</v>
      </c>
      <c r="AK261" s="52"/>
      <c r="AL261" s="52"/>
      <c r="AM261" s="52"/>
      <c r="AN261" s="52"/>
      <c r="AO261" s="52" t="s">
        <v>89</v>
      </c>
      <c r="AP261" s="52"/>
      <c r="AQ261" s="52"/>
      <c r="AR261" s="52"/>
      <c r="AS261" s="52" t="s">
        <v>79</v>
      </c>
      <c r="AT261" s="52"/>
      <c r="AU261" s="52"/>
      <c r="AV261" s="52"/>
      <c r="AW261" s="52"/>
      <c r="AX261" s="52" t="s">
        <v>80</v>
      </c>
      <c r="AY261" s="52"/>
      <c r="AZ261" s="52"/>
      <c r="BA261" s="52"/>
      <c r="BB261" s="52" t="s">
        <v>81</v>
      </c>
      <c r="BC261" s="52"/>
      <c r="BD261" s="52"/>
      <c r="BE261" s="52"/>
      <c r="BF261" s="52"/>
      <c r="BG261" s="52" t="s">
        <v>82</v>
      </c>
      <c r="BH261" s="52"/>
      <c r="BI261" s="52"/>
      <c r="BJ261" s="52"/>
      <c r="BK261" s="52" t="s">
        <v>83</v>
      </c>
      <c r="BL261" s="52"/>
      <c r="BM261" s="52"/>
      <c r="BN261" s="52"/>
      <c r="BO261" s="52"/>
      <c r="BP261" s="52" t="s">
        <v>84</v>
      </c>
      <c r="BQ261" s="52"/>
      <c r="BR261" s="52"/>
      <c r="BS261" s="52"/>
      <c r="CA261" s="2" t="s">
        <v>56</v>
      </c>
    </row>
    <row r="262" spans="1:79" s="9" customFormat="1" ht="12.75" customHeight="1">
      <c r="A262" s="181" t="s">
        <v>179</v>
      </c>
      <c r="B262" s="181"/>
      <c r="C262" s="181"/>
      <c r="D262" s="181"/>
      <c r="E262" s="181"/>
      <c r="F262" s="181"/>
      <c r="G262" s="181"/>
      <c r="H262" s="181"/>
      <c r="I262" s="181"/>
      <c r="J262" s="181"/>
      <c r="K262" s="181"/>
      <c r="L262" s="181"/>
      <c r="M262" s="181"/>
      <c r="N262" s="138"/>
      <c r="O262" s="139"/>
      <c r="P262" s="139"/>
      <c r="Q262" s="139"/>
      <c r="R262" s="139"/>
      <c r="S262" s="139"/>
      <c r="T262" s="139"/>
      <c r="U262" s="141"/>
      <c r="V262" s="183"/>
      <c r="W262" s="183"/>
      <c r="X262" s="183"/>
      <c r="Y262" s="183"/>
      <c r="Z262" s="183"/>
      <c r="AA262" s="183"/>
      <c r="AB262" s="183"/>
      <c r="AC262" s="183"/>
      <c r="AD262" s="183"/>
      <c r="AE262" s="183"/>
      <c r="AF262" s="183"/>
      <c r="AG262" s="183"/>
      <c r="AH262" s="183"/>
      <c r="AI262" s="183"/>
      <c r="AJ262" s="183"/>
      <c r="AK262" s="183"/>
      <c r="AL262" s="183"/>
      <c r="AM262" s="183"/>
      <c r="AN262" s="183"/>
      <c r="AO262" s="183"/>
      <c r="AP262" s="183"/>
      <c r="AQ262" s="183"/>
      <c r="AR262" s="183"/>
      <c r="AS262" s="183"/>
      <c r="AT262" s="183"/>
      <c r="AU262" s="183"/>
      <c r="AV262" s="183"/>
      <c r="AW262" s="183"/>
      <c r="AX262" s="183"/>
      <c r="AY262" s="183"/>
      <c r="AZ262" s="183"/>
      <c r="BA262" s="183"/>
      <c r="BB262" s="183"/>
      <c r="BC262" s="183"/>
      <c r="BD262" s="183"/>
      <c r="BE262" s="183"/>
      <c r="BF262" s="183"/>
      <c r="BG262" s="183"/>
      <c r="BH262" s="183"/>
      <c r="BI262" s="183"/>
      <c r="BJ262" s="183"/>
      <c r="BK262" s="183"/>
      <c r="BL262" s="183"/>
      <c r="BM262" s="183"/>
      <c r="BN262" s="183"/>
      <c r="BO262" s="183"/>
      <c r="BP262" s="184"/>
      <c r="BQ262" s="185"/>
      <c r="BR262" s="185"/>
      <c r="BS262" s="186"/>
      <c r="CA262" s="9" t="s">
        <v>57</v>
      </c>
    </row>
    <row r="265" spans="1:64" ht="35.25" customHeight="1">
      <c r="A265" s="51" t="s">
        <v>361</v>
      </c>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row>
    <row r="266" spans="1:64" ht="60" customHeight="1">
      <c r="A266" s="153" t="s">
        <v>330</v>
      </c>
      <c r="B266" s="154"/>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c r="AY266" s="154"/>
      <c r="AZ266" s="154"/>
      <c r="BA266" s="154"/>
      <c r="BB266" s="154"/>
      <c r="BC266" s="154"/>
      <c r="BD266" s="154"/>
      <c r="BE266" s="154"/>
      <c r="BF266" s="154"/>
      <c r="BG266" s="154"/>
      <c r="BH266" s="154"/>
      <c r="BI266" s="154"/>
      <c r="BJ266" s="154"/>
      <c r="BK266" s="154"/>
      <c r="BL266" s="154"/>
    </row>
    <row r="267" spans="1:64" ht="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row>
    <row r="269" spans="1:64" ht="28.5" customHeight="1">
      <c r="A269" s="56" t="s">
        <v>346</v>
      </c>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56"/>
      <c r="BC269" s="56"/>
      <c r="BD269" s="56"/>
      <c r="BE269" s="56"/>
      <c r="BF269" s="56"/>
      <c r="BG269" s="56"/>
      <c r="BH269" s="56"/>
      <c r="BI269" s="56"/>
      <c r="BJ269" s="56"/>
      <c r="BK269" s="56"/>
      <c r="BL269" s="56"/>
    </row>
    <row r="270" spans="1:64" ht="14.25" customHeight="1">
      <c r="A270" s="51" t="s">
        <v>332</v>
      </c>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row>
    <row r="271" spans="1:64" ht="15" customHeight="1">
      <c r="A271" s="55" t="s">
        <v>244</v>
      </c>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row>
    <row r="272" spans="1:64" ht="42.75" customHeight="1">
      <c r="A272" s="110" t="s">
        <v>166</v>
      </c>
      <c r="B272" s="110"/>
      <c r="C272" s="110"/>
      <c r="D272" s="110"/>
      <c r="E272" s="110"/>
      <c r="F272" s="110"/>
      <c r="G272" s="48" t="s">
        <v>20</v>
      </c>
      <c r="H272" s="48"/>
      <c r="I272" s="48"/>
      <c r="J272" s="48"/>
      <c r="K272" s="48"/>
      <c r="L272" s="48"/>
      <c r="M272" s="48"/>
      <c r="N272" s="48"/>
      <c r="O272" s="48"/>
      <c r="P272" s="48"/>
      <c r="Q272" s="48"/>
      <c r="R272" s="48"/>
      <c r="S272" s="48"/>
      <c r="T272" s="48" t="s">
        <v>16</v>
      </c>
      <c r="U272" s="48"/>
      <c r="V272" s="48"/>
      <c r="W272" s="48"/>
      <c r="X272" s="48"/>
      <c r="Y272" s="48"/>
      <c r="Z272" s="48" t="s">
        <v>15</v>
      </c>
      <c r="AA272" s="48"/>
      <c r="AB272" s="48"/>
      <c r="AC272" s="48"/>
      <c r="AD272" s="48"/>
      <c r="AE272" s="48" t="s">
        <v>167</v>
      </c>
      <c r="AF272" s="48"/>
      <c r="AG272" s="48"/>
      <c r="AH272" s="48"/>
      <c r="AI272" s="48"/>
      <c r="AJ272" s="48"/>
      <c r="AK272" s="48" t="s">
        <v>168</v>
      </c>
      <c r="AL272" s="48"/>
      <c r="AM272" s="48"/>
      <c r="AN272" s="48"/>
      <c r="AO272" s="48"/>
      <c r="AP272" s="48"/>
      <c r="AQ272" s="48" t="s">
        <v>169</v>
      </c>
      <c r="AR272" s="48"/>
      <c r="AS272" s="48"/>
      <c r="AT272" s="48"/>
      <c r="AU272" s="48"/>
      <c r="AV272" s="48"/>
      <c r="AW272" s="48" t="s">
        <v>120</v>
      </c>
      <c r="AX272" s="48"/>
      <c r="AY272" s="48"/>
      <c r="AZ272" s="48"/>
      <c r="BA272" s="48"/>
      <c r="BB272" s="48"/>
      <c r="BC272" s="48"/>
      <c r="BD272" s="48"/>
      <c r="BE272" s="48"/>
      <c r="BF272" s="48"/>
      <c r="BG272" s="48" t="s">
        <v>170</v>
      </c>
      <c r="BH272" s="48"/>
      <c r="BI272" s="48"/>
      <c r="BJ272" s="48"/>
      <c r="BK272" s="48"/>
      <c r="BL272" s="48"/>
    </row>
    <row r="273" spans="1:64" ht="39.75" customHeight="1">
      <c r="A273" s="110"/>
      <c r="B273" s="110"/>
      <c r="C273" s="110"/>
      <c r="D273" s="110"/>
      <c r="E273" s="110"/>
      <c r="F273" s="110"/>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t="s">
        <v>18</v>
      </c>
      <c r="AX273" s="48"/>
      <c r="AY273" s="48"/>
      <c r="AZ273" s="48"/>
      <c r="BA273" s="48"/>
      <c r="BB273" s="48" t="s">
        <v>17</v>
      </c>
      <c r="BC273" s="48"/>
      <c r="BD273" s="48"/>
      <c r="BE273" s="48"/>
      <c r="BF273" s="48"/>
      <c r="BG273" s="48"/>
      <c r="BH273" s="48"/>
      <c r="BI273" s="48"/>
      <c r="BJ273" s="48"/>
      <c r="BK273" s="48"/>
      <c r="BL273" s="48"/>
    </row>
    <row r="274" spans="1:64" ht="15" customHeight="1">
      <c r="A274" s="48">
        <v>1</v>
      </c>
      <c r="B274" s="48"/>
      <c r="C274" s="48"/>
      <c r="D274" s="48"/>
      <c r="E274" s="48"/>
      <c r="F274" s="48"/>
      <c r="G274" s="48">
        <v>2</v>
      </c>
      <c r="H274" s="48"/>
      <c r="I274" s="48"/>
      <c r="J274" s="48"/>
      <c r="K274" s="48"/>
      <c r="L274" s="48"/>
      <c r="M274" s="48"/>
      <c r="N274" s="48"/>
      <c r="O274" s="48"/>
      <c r="P274" s="48"/>
      <c r="Q274" s="48"/>
      <c r="R274" s="48"/>
      <c r="S274" s="48"/>
      <c r="T274" s="48">
        <v>3</v>
      </c>
      <c r="U274" s="48"/>
      <c r="V274" s="48"/>
      <c r="W274" s="48"/>
      <c r="X274" s="48"/>
      <c r="Y274" s="48"/>
      <c r="Z274" s="48">
        <v>4</v>
      </c>
      <c r="AA274" s="48"/>
      <c r="AB274" s="48"/>
      <c r="AC274" s="48"/>
      <c r="AD274" s="48"/>
      <c r="AE274" s="48">
        <v>5</v>
      </c>
      <c r="AF274" s="48"/>
      <c r="AG274" s="48"/>
      <c r="AH274" s="48"/>
      <c r="AI274" s="48"/>
      <c r="AJ274" s="48"/>
      <c r="AK274" s="48">
        <v>6</v>
      </c>
      <c r="AL274" s="48"/>
      <c r="AM274" s="48"/>
      <c r="AN274" s="48"/>
      <c r="AO274" s="48"/>
      <c r="AP274" s="48"/>
      <c r="AQ274" s="48">
        <v>7</v>
      </c>
      <c r="AR274" s="48"/>
      <c r="AS274" s="48"/>
      <c r="AT274" s="48"/>
      <c r="AU274" s="48"/>
      <c r="AV274" s="48"/>
      <c r="AW274" s="48">
        <v>8</v>
      </c>
      <c r="AX274" s="48"/>
      <c r="AY274" s="48"/>
      <c r="AZ274" s="48"/>
      <c r="BA274" s="48"/>
      <c r="BB274" s="48">
        <v>9</v>
      </c>
      <c r="BC274" s="48"/>
      <c r="BD274" s="48"/>
      <c r="BE274" s="48"/>
      <c r="BF274" s="48"/>
      <c r="BG274" s="48">
        <v>10</v>
      </c>
      <c r="BH274" s="48"/>
      <c r="BI274" s="48"/>
      <c r="BJ274" s="48"/>
      <c r="BK274" s="48"/>
      <c r="BL274" s="48"/>
    </row>
    <row r="275" spans="1:79" s="2" customFormat="1" ht="12" customHeight="1" hidden="1">
      <c r="A275" s="46" t="s">
        <v>85</v>
      </c>
      <c r="B275" s="46"/>
      <c r="C275" s="46"/>
      <c r="D275" s="46"/>
      <c r="E275" s="46"/>
      <c r="F275" s="46"/>
      <c r="G275" s="97" t="s">
        <v>78</v>
      </c>
      <c r="H275" s="97"/>
      <c r="I275" s="97"/>
      <c r="J275" s="97"/>
      <c r="K275" s="97"/>
      <c r="L275" s="97"/>
      <c r="M275" s="97"/>
      <c r="N275" s="97"/>
      <c r="O275" s="97"/>
      <c r="P275" s="97"/>
      <c r="Q275" s="97"/>
      <c r="R275" s="97"/>
      <c r="S275" s="97"/>
      <c r="T275" s="52" t="s">
        <v>101</v>
      </c>
      <c r="U275" s="52"/>
      <c r="V275" s="52"/>
      <c r="W275" s="52"/>
      <c r="X275" s="52"/>
      <c r="Y275" s="52"/>
      <c r="Z275" s="52" t="s">
        <v>102</v>
      </c>
      <c r="AA275" s="52"/>
      <c r="AB275" s="52"/>
      <c r="AC275" s="52"/>
      <c r="AD275" s="52"/>
      <c r="AE275" s="52" t="s">
        <v>103</v>
      </c>
      <c r="AF275" s="52"/>
      <c r="AG275" s="52"/>
      <c r="AH275" s="52"/>
      <c r="AI275" s="52"/>
      <c r="AJ275" s="52"/>
      <c r="AK275" s="52" t="s">
        <v>104</v>
      </c>
      <c r="AL275" s="52"/>
      <c r="AM275" s="52"/>
      <c r="AN275" s="52"/>
      <c r="AO275" s="52"/>
      <c r="AP275" s="52"/>
      <c r="AQ275" s="116" t="s">
        <v>122</v>
      </c>
      <c r="AR275" s="52"/>
      <c r="AS275" s="52"/>
      <c r="AT275" s="52"/>
      <c r="AU275" s="52"/>
      <c r="AV275" s="52"/>
      <c r="AW275" s="52" t="s">
        <v>105</v>
      </c>
      <c r="AX275" s="52"/>
      <c r="AY275" s="52"/>
      <c r="AZ275" s="52"/>
      <c r="BA275" s="52"/>
      <c r="BB275" s="52" t="s">
        <v>106</v>
      </c>
      <c r="BC275" s="52"/>
      <c r="BD275" s="52"/>
      <c r="BE275" s="52"/>
      <c r="BF275" s="52"/>
      <c r="BG275" s="116" t="s">
        <v>123</v>
      </c>
      <c r="BH275" s="52"/>
      <c r="BI275" s="52"/>
      <c r="BJ275" s="52"/>
      <c r="BK275" s="52"/>
      <c r="BL275" s="52"/>
      <c r="CA275" s="2" t="s">
        <v>58</v>
      </c>
    </row>
    <row r="276" spans="1:79" s="8" customFormat="1" ht="12.75" customHeight="1">
      <c r="A276" s="46">
        <v>2111</v>
      </c>
      <c r="B276" s="46"/>
      <c r="C276" s="46"/>
      <c r="D276" s="46"/>
      <c r="E276" s="46"/>
      <c r="F276" s="46"/>
      <c r="G276" s="71" t="s">
        <v>259</v>
      </c>
      <c r="H276" s="72"/>
      <c r="I276" s="72"/>
      <c r="J276" s="72"/>
      <c r="K276" s="72"/>
      <c r="L276" s="72"/>
      <c r="M276" s="72"/>
      <c r="N276" s="72"/>
      <c r="O276" s="72"/>
      <c r="P276" s="72"/>
      <c r="Q276" s="72"/>
      <c r="R276" s="72"/>
      <c r="S276" s="73"/>
      <c r="T276" s="96">
        <v>0</v>
      </c>
      <c r="U276" s="96"/>
      <c r="V276" s="96"/>
      <c r="W276" s="96"/>
      <c r="X276" s="96"/>
      <c r="Y276" s="96"/>
      <c r="Z276" s="96">
        <v>6108927</v>
      </c>
      <c r="AA276" s="96"/>
      <c r="AB276" s="96"/>
      <c r="AC276" s="96"/>
      <c r="AD276" s="96"/>
      <c r="AE276" s="96">
        <v>0</v>
      </c>
      <c r="AF276" s="96"/>
      <c r="AG276" s="96"/>
      <c r="AH276" s="96"/>
      <c r="AI276" s="96"/>
      <c r="AJ276" s="96"/>
      <c r="AK276" s="96">
        <v>0</v>
      </c>
      <c r="AL276" s="96"/>
      <c r="AM276" s="96"/>
      <c r="AN276" s="96"/>
      <c r="AO276" s="96"/>
      <c r="AP276" s="96"/>
      <c r="AQ276" s="96">
        <f>IF(ISNUMBER(AK276),AK276,0)-IF(ISNUMBER(AE276),AE276,0)</f>
        <v>0</v>
      </c>
      <c r="AR276" s="96"/>
      <c r="AS276" s="96"/>
      <c r="AT276" s="96"/>
      <c r="AU276" s="96"/>
      <c r="AV276" s="96"/>
      <c r="AW276" s="96">
        <v>0</v>
      </c>
      <c r="AX276" s="96"/>
      <c r="AY276" s="96"/>
      <c r="AZ276" s="96"/>
      <c r="BA276" s="96"/>
      <c r="BB276" s="96">
        <v>0</v>
      </c>
      <c r="BC276" s="96"/>
      <c r="BD276" s="96"/>
      <c r="BE276" s="96"/>
      <c r="BF276" s="96"/>
      <c r="BG276" s="96">
        <f>IF(ISNUMBER(Z276),Z276,0)+IF(ISNUMBER(AK276),AK276,0)</f>
        <v>6108927</v>
      </c>
      <c r="BH276" s="96"/>
      <c r="BI276" s="96"/>
      <c r="BJ276" s="96"/>
      <c r="BK276" s="96"/>
      <c r="BL276" s="96"/>
      <c r="CA276" s="8" t="s">
        <v>59</v>
      </c>
    </row>
    <row r="277" spans="1:64" s="8" customFormat="1" ht="12.75" customHeight="1">
      <c r="A277" s="46">
        <v>2120</v>
      </c>
      <c r="B277" s="46"/>
      <c r="C277" s="46"/>
      <c r="D277" s="46"/>
      <c r="E277" s="46"/>
      <c r="F277" s="46"/>
      <c r="G277" s="71" t="s">
        <v>260</v>
      </c>
      <c r="H277" s="72"/>
      <c r="I277" s="72"/>
      <c r="J277" s="72"/>
      <c r="K277" s="72"/>
      <c r="L277" s="72"/>
      <c r="M277" s="72"/>
      <c r="N277" s="72"/>
      <c r="O277" s="72"/>
      <c r="P277" s="72"/>
      <c r="Q277" s="72"/>
      <c r="R277" s="72"/>
      <c r="S277" s="73"/>
      <c r="T277" s="96">
        <v>0</v>
      </c>
      <c r="U277" s="96"/>
      <c r="V277" s="96"/>
      <c r="W277" s="96"/>
      <c r="X277" s="96"/>
      <c r="Y277" s="96"/>
      <c r="Z277" s="96">
        <v>1385000</v>
      </c>
      <c r="AA277" s="96"/>
      <c r="AB277" s="96"/>
      <c r="AC277" s="96"/>
      <c r="AD277" s="96"/>
      <c r="AE277" s="96">
        <v>0</v>
      </c>
      <c r="AF277" s="96"/>
      <c r="AG277" s="96"/>
      <c r="AH277" s="96"/>
      <c r="AI277" s="96"/>
      <c r="AJ277" s="96"/>
      <c r="AK277" s="96">
        <v>0</v>
      </c>
      <c r="AL277" s="96"/>
      <c r="AM277" s="96"/>
      <c r="AN277" s="96"/>
      <c r="AO277" s="96"/>
      <c r="AP277" s="96"/>
      <c r="AQ277" s="96">
        <f>IF(ISNUMBER(AK277),AK277,0)-IF(ISNUMBER(AE277),AE277,0)</f>
        <v>0</v>
      </c>
      <c r="AR277" s="96"/>
      <c r="AS277" s="96"/>
      <c r="AT277" s="96"/>
      <c r="AU277" s="96"/>
      <c r="AV277" s="96"/>
      <c r="AW277" s="96">
        <v>0</v>
      </c>
      <c r="AX277" s="96"/>
      <c r="AY277" s="96"/>
      <c r="AZ277" s="96"/>
      <c r="BA277" s="96"/>
      <c r="BB277" s="96">
        <v>0</v>
      </c>
      <c r="BC277" s="96"/>
      <c r="BD277" s="96"/>
      <c r="BE277" s="96"/>
      <c r="BF277" s="96"/>
      <c r="BG277" s="96">
        <f>IF(ISNUMBER(Z277),Z277,0)+IF(ISNUMBER(AK277),AK277,0)</f>
        <v>1385000</v>
      </c>
      <c r="BH277" s="96"/>
      <c r="BI277" s="96"/>
      <c r="BJ277" s="96"/>
      <c r="BK277" s="96"/>
      <c r="BL277" s="96"/>
    </row>
    <row r="278" spans="1:64" s="8" customFormat="1" ht="25.5" customHeight="1">
      <c r="A278" s="46">
        <v>2210</v>
      </c>
      <c r="B278" s="46"/>
      <c r="C278" s="46"/>
      <c r="D278" s="46"/>
      <c r="E278" s="46"/>
      <c r="F278" s="46"/>
      <c r="G278" s="71" t="s">
        <v>261</v>
      </c>
      <c r="H278" s="72"/>
      <c r="I278" s="72"/>
      <c r="J278" s="72"/>
      <c r="K278" s="72"/>
      <c r="L278" s="72"/>
      <c r="M278" s="72"/>
      <c r="N278" s="72"/>
      <c r="O278" s="72"/>
      <c r="P278" s="72"/>
      <c r="Q278" s="72"/>
      <c r="R278" s="72"/>
      <c r="S278" s="73"/>
      <c r="T278" s="96">
        <v>0</v>
      </c>
      <c r="U278" s="96"/>
      <c r="V278" s="96"/>
      <c r="W278" s="96"/>
      <c r="X278" s="96"/>
      <c r="Y278" s="96"/>
      <c r="Z278" s="96">
        <v>753954</v>
      </c>
      <c r="AA278" s="96"/>
      <c r="AB278" s="96"/>
      <c r="AC278" s="96"/>
      <c r="AD278" s="96"/>
      <c r="AE278" s="96">
        <v>0</v>
      </c>
      <c r="AF278" s="96"/>
      <c r="AG278" s="96"/>
      <c r="AH278" s="96"/>
      <c r="AI278" s="96"/>
      <c r="AJ278" s="96"/>
      <c r="AK278" s="96">
        <v>0</v>
      </c>
      <c r="AL278" s="96"/>
      <c r="AM278" s="96"/>
      <c r="AN278" s="96"/>
      <c r="AO278" s="96"/>
      <c r="AP278" s="96"/>
      <c r="AQ278" s="96">
        <f>IF(ISNUMBER(AK278),AK278,0)-IF(ISNUMBER(AE278),AE278,0)</f>
        <v>0</v>
      </c>
      <c r="AR278" s="96"/>
      <c r="AS278" s="96"/>
      <c r="AT278" s="96"/>
      <c r="AU278" s="96"/>
      <c r="AV278" s="96"/>
      <c r="AW278" s="96">
        <v>0</v>
      </c>
      <c r="AX278" s="96"/>
      <c r="AY278" s="96"/>
      <c r="AZ278" s="96"/>
      <c r="BA278" s="96"/>
      <c r="BB278" s="96">
        <v>0</v>
      </c>
      <c r="BC278" s="96"/>
      <c r="BD278" s="96"/>
      <c r="BE278" s="96"/>
      <c r="BF278" s="96"/>
      <c r="BG278" s="96">
        <f>IF(ISNUMBER(Z278),Z278,0)+IF(ISNUMBER(AK278),AK278,0)</f>
        <v>753954</v>
      </c>
      <c r="BH278" s="96"/>
      <c r="BI278" s="96"/>
      <c r="BJ278" s="96"/>
      <c r="BK278" s="96"/>
      <c r="BL278" s="96"/>
    </row>
    <row r="279" spans="1:64" s="8" customFormat="1" ht="25.5" customHeight="1">
      <c r="A279" s="46">
        <v>2220</v>
      </c>
      <c r="B279" s="46"/>
      <c r="C279" s="46"/>
      <c r="D279" s="46"/>
      <c r="E279" s="46"/>
      <c r="F279" s="46"/>
      <c r="G279" s="71" t="s">
        <v>262</v>
      </c>
      <c r="H279" s="72"/>
      <c r="I279" s="72"/>
      <c r="J279" s="72"/>
      <c r="K279" s="72"/>
      <c r="L279" s="72"/>
      <c r="M279" s="72"/>
      <c r="N279" s="72"/>
      <c r="O279" s="72"/>
      <c r="P279" s="72"/>
      <c r="Q279" s="72"/>
      <c r="R279" s="72"/>
      <c r="S279" s="73"/>
      <c r="T279" s="96">
        <v>0</v>
      </c>
      <c r="U279" s="96"/>
      <c r="V279" s="96"/>
      <c r="W279" s="96"/>
      <c r="X279" s="96"/>
      <c r="Y279" s="96"/>
      <c r="Z279" s="96">
        <v>72500</v>
      </c>
      <c r="AA279" s="96"/>
      <c r="AB279" s="96"/>
      <c r="AC279" s="96"/>
      <c r="AD279" s="96"/>
      <c r="AE279" s="96">
        <v>0</v>
      </c>
      <c r="AF279" s="96"/>
      <c r="AG279" s="96"/>
      <c r="AH279" s="96"/>
      <c r="AI279" s="96"/>
      <c r="AJ279" s="96"/>
      <c r="AK279" s="96">
        <v>0</v>
      </c>
      <c r="AL279" s="96"/>
      <c r="AM279" s="96"/>
      <c r="AN279" s="96"/>
      <c r="AO279" s="96"/>
      <c r="AP279" s="96"/>
      <c r="AQ279" s="96">
        <f>IF(ISNUMBER(AK279),AK279,0)-IF(ISNUMBER(AE279),AE279,0)</f>
        <v>0</v>
      </c>
      <c r="AR279" s="96"/>
      <c r="AS279" s="96"/>
      <c r="AT279" s="96"/>
      <c r="AU279" s="96"/>
      <c r="AV279" s="96"/>
      <c r="AW279" s="96">
        <v>0</v>
      </c>
      <c r="AX279" s="96"/>
      <c r="AY279" s="96"/>
      <c r="AZ279" s="96"/>
      <c r="BA279" s="96"/>
      <c r="BB279" s="96">
        <v>0</v>
      </c>
      <c r="BC279" s="96"/>
      <c r="BD279" s="96"/>
      <c r="BE279" s="96"/>
      <c r="BF279" s="96"/>
      <c r="BG279" s="96">
        <f>IF(ISNUMBER(Z279),Z279,0)+IF(ISNUMBER(AK279),AK279,0)</f>
        <v>72500</v>
      </c>
      <c r="BH279" s="96"/>
      <c r="BI279" s="96"/>
      <c r="BJ279" s="96"/>
      <c r="BK279" s="96"/>
      <c r="BL279" s="96"/>
    </row>
    <row r="280" spans="1:64" s="8" customFormat="1" ht="12.75" customHeight="1">
      <c r="A280" s="46">
        <v>2230</v>
      </c>
      <c r="B280" s="46"/>
      <c r="C280" s="46"/>
      <c r="D280" s="46"/>
      <c r="E280" s="46"/>
      <c r="F280" s="46"/>
      <c r="G280" s="71" t="s">
        <v>263</v>
      </c>
      <c r="H280" s="72"/>
      <c r="I280" s="72"/>
      <c r="J280" s="72"/>
      <c r="K280" s="72"/>
      <c r="L280" s="72"/>
      <c r="M280" s="72"/>
      <c r="N280" s="72"/>
      <c r="O280" s="72"/>
      <c r="P280" s="72"/>
      <c r="Q280" s="72"/>
      <c r="R280" s="72"/>
      <c r="S280" s="73"/>
      <c r="T280" s="96">
        <v>0</v>
      </c>
      <c r="U280" s="96"/>
      <c r="V280" s="96"/>
      <c r="W280" s="96"/>
      <c r="X280" s="96"/>
      <c r="Y280" s="96"/>
      <c r="Z280" s="96">
        <v>1586691</v>
      </c>
      <c r="AA280" s="96"/>
      <c r="AB280" s="96"/>
      <c r="AC280" s="96"/>
      <c r="AD280" s="96"/>
      <c r="AE280" s="96">
        <v>0</v>
      </c>
      <c r="AF280" s="96"/>
      <c r="AG280" s="96"/>
      <c r="AH280" s="96"/>
      <c r="AI280" s="96"/>
      <c r="AJ280" s="96"/>
      <c r="AK280" s="96">
        <v>0</v>
      </c>
      <c r="AL280" s="96"/>
      <c r="AM280" s="96"/>
      <c r="AN280" s="96"/>
      <c r="AO280" s="96"/>
      <c r="AP280" s="96"/>
      <c r="AQ280" s="96">
        <f>IF(ISNUMBER(AK280),AK280,0)-IF(ISNUMBER(AE280),AE280,0)</f>
        <v>0</v>
      </c>
      <c r="AR280" s="96"/>
      <c r="AS280" s="96"/>
      <c r="AT280" s="96"/>
      <c r="AU280" s="96"/>
      <c r="AV280" s="96"/>
      <c r="AW280" s="96">
        <v>0</v>
      </c>
      <c r="AX280" s="96"/>
      <c r="AY280" s="96"/>
      <c r="AZ280" s="96"/>
      <c r="BA280" s="96"/>
      <c r="BB280" s="96">
        <v>0</v>
      </c>
      <c r="BC280" s="96"/>
      <c r="BD280" s="96"/>
      <c r="BE280" s="96"/>
      <c r="BF280" s="96"/>
      <c r="BG280" s="96">
        <f>IF(ISNUMBER(Z280),Z280,0)+IF(ISNUMBER(AK280),AK280,0)</f>
        <v>1586691</v>
      </c>
      <c r="BH280" s="96"/>
      <c r="BI280" s="96"/>
      <c r="BJ280" s="96"/>
      <c r="BK280" s="96"/>
      <c r="BL280" s="96"/>
    </row>
    <row r="281" spans="1:64" s="8" customFormat="1" ht="12.75" customHeight="1">
      <c r="A281" s="46">
        <v>2240</v>
      </c>
      <c r="B281" s="46"/>
      <c r="C281" s="46"/>
      <c r="D281" s="46"/>
      <c r="E281" s="46"/>
      <c r="F281" s="46"/>
      <c r="G281" s="71" t="s">
        <v>264</v>
      </c>
      <c r="H281" s="72"/>
      <c r="I281" s="72"/>
      <c r="J281" s="72"/>
      <c r="K281" s="72"/>
      <c r="L281" s="72"/>
      <c r="M281" s="72"/>
      <c r="N281" s="72"/>
      <c r="O281" s="72"/>
      <c r="P281" s="72"/>
      <c r="Q281" s="72"/>
      <c r="R281" s="72"/>
      <c r="S281" s="73"/>
      <c r="T281" s="96">
        <v>0</v>
      </c>
      <c r="U281" s="96"/>
      <c r="V281" s="96"/>
      <c r="W281" s="96"/>
      <c r="X281" s="96"/>
      <c r="Y281" s="96"/>
      <c r="Z281" s="96">
        <v>346173</v>
      </c>
      <c r="AA281" s="96"/>
      <c r="AB281" s="96"/>
      <c r="AC281" s="96"/>
      <c r="AD281" s="96"/>
      <c r="AE281" s="96">
        <v>0</v>
      </c>
      <c r="AF281" s="96"/>
      <c r="AG281" s="96"/>
      <c r="AH281" s="96"/>
      <c r="AI281" s="96"/>
      <c r="AJ281" s="96"/>
      <c r="AK281" s="96">
        <v>0</v>
      </c>
      <c r="AL281" s="96"/>
      <c r="AM281" s="96"/>
      <c r="AN281" s="96"/>
      <c r="AO281" s="96"/>
      <c r="AP281" s="96"/>
      <c r="AQ281" s="96">
        <f>IF(ISNUMBER(AK281),AK281,0)-IF(ISNUMBER(AE281),AE281,0)</f>
        <v>0</v>
      </c>
      <c r="AR281" s="96"/>
      <c r="AS281" s="96"/>
      <c r="AT281" s="96"/>
      <c r="AU281" s="96"/>
      <c r="AV281" s="96"/>
      <c r="AW281" s="96">
        <v>0</v>
      </c>
      <c r="AX281" s="96"/>
      <c r="AY281" s="96"/>
      <c r="AZ281" s="96"/>
      <c r="BA281" s="96"/>
      <c r="BB281" s="96">
        <v>0</v>
      </c>
      <c r="BC281" s="96"/>
      <c r="BD281" s="96"/>
      <c r="BE281" s="96"/>
      <c r="BF281" s="96"/>
      <c r="BG281" s="96">
        <f>IF(ISNUMBER(Z281),Z281,0)+IF(ISNUMBER(AK281),AK281,0)</f>
        <v>346173</v>
      </c>
      <c r="BH281" s="96"/>
      <c r="BI281" s="96"/>
      <c r="BJ281" s="96"/>
      <c r="BK281" s="96"/>
      <c r="BL281" s="96"/>
    </row>
    <row r="282" spans="1:64" s="8" customFormat="1" ht="12.75" customHeight="1">
      <c r="A282" s="46">
        <v>2250</v>
      </c>
      <c r="B282" s="46"/>
      <c r="C282" s="46"/>
      <c r="D282" s="46"/>
      <c r="E282" s="46"/>
      <c r="F282" s="46"/>
      <c r="G282" s="71" t="s">
        <v>265</v>
      </c>
      <c r="H282" s="72"/>
      <c r="I282" s="72"/>
      <c r="J282" s="72"/>
      <c r="K282" s="72"/>
      <c r="L282" s="72"/>
      <c r="M282" s="72"/>
      <c r="N282" s="72"/>
      <c r="O282" s="72"/>
      <c r="P282" s="72"/>
      <c r="Q282" s="72"/>
      <c r="R282" s="72"/>
      <c r="S282" s="73"/>
      <c r="T282" s="96">
        <v>0</v>
      </c>
      <c r="U282" s="96"/>
      <c r="V282" s="96"/>
      <c r="W282" s="96"/>
      <c r="X282" s="96"/>
      <c r="Y282" s="96"/>
      <c r="Z282" s="96">
        <v>12792</v>
      </c>
      <c r="AA282" s="96"/>
      <c r="AB282" s="96"/>
      <c r="AC282" s="96"/>
      <c r="AD282" s="96"/>
      <c r="AE282" s="96">
        <v>0</v>
      </c>
      <c r="AF282" s="96"/>
      <c r="AG282" s="96"/>
      <c r="AH282" s="96"/>
      <c r="AI282" s="96"/>
      <c r="AJ282" s="96"/>
      <c r="AK282" s="96">
        <v>0</v>
      </c>
      <c r="AL282" s="96"/>
      <c r="AM282" s="96"/>
      <c r="AN282" s="96"/>
      <c r="AO282" s="96"/>
      <c r="AP282" s="96"/>
      <c r="AQ282" s="96">
        <f>IF(ISNUMBER(AK282),AK282,0)-IF(ISNUMBER(AE282),AE282,0)</f>
        <v>0</v>
      </c>
      <c r="AR282" s="96"/>
      <c r="AS282" s="96"/>
      <c r="AT282" s="96"/>
      <c r="AU282" s="96"/>
      <c r="AV282" s="96"/>
      <c r="AW282" s="96">
        <v>0</v>
      </c>
      <c r="AX282" s="96"/>
      <c r="AY282" s="96"/>
      <c r="AZ282" s="96"/>
      <c r="BA282" s="96"/>
      <c r="BB282" s="96">
        <v>0</v>
      </c>
      <c r="BC282" s="96"/>
      <c r="BD282" s="96"/>
      <c r="BE282" s="96"/>
      <c r="BF282" s="96"/>
      <c r="BG282" s="96">
        <f>IF(ISNUMBER(Z282),Z282,0)+IF(ISNUMBER(AK282),AK282,0)</f>
        <v>12792</v>
      </c>
      <c r="BH282" s="96"/>
      <c r="BI282" s="96"/>
      <c r="BJ282" s="96"/>
      <c r="BK282" s="96"/>
      <c r="BL282" s="96"/>
    </row>
    <row r="283" spans="1:64" s="8" customFormat="1" ht="25.5" customHeight="1">
      <c r="A283" s="46">
        <v>2272</v>
      </c>
      <c r="B283" s="46"/>
      <c r="C283" s="46"/>
      <c r="D283" s="46"/>
      <c r="E283" s="46"/>
      <c r="F283" s="46"/>
      <c r="G283" s="71" t="s">
        <v>266</v>
      </c>
      <c r="H283" s="72"/>
      <c r="I283" s="72"/>
      <c r="J283" s="72"/>
      <c r="K283" s="72"/>
      <c r="L283" s="72"/>
      <c r="M283" s="72"/>
      <c r="N283" s="72"/>
      <c r="O283" s="72"/>
      <c r="P283" s="72"/>
      <c r="Q283" s="72"/>
      <c r="R283" s="72"/>
      <c r="S283" s="73"/>
      <c r="T283" s="96">
        <v>0</v>
      </c>
      <c r="U283" s="96"/>
      <c r="V283" s="96"/>
      <c r="W283" s="96"/>
      <c r="X283" s="96"/>
      <c r="Y283" s="96"/>
      <c r="Z283" s="96">
        <v>18855</v>
      </c>
      <c r="AA283" s="96"/>
      <c r="AB283" s="96"/>
      <c r="AC283" s="96"/>
      <c r="AD283" s="96"/>
      <c r="AE283" s="96">
        <v>0</v>
      </c>
      <c r="AF283" s="96"/>
      <c r="AG283" s="96"/>
      <c r="AH283" s="96"/>
      <c r="AI283" s="96"/>
      <c r="AJ283" s="96"/>
      <c r="AK283" s="96">
        <v>0</v>
      </c>
      <c r="AL283" s="96"/>
      <c r="AM283" s="96"/>
      <c r="AN283" s="96"/>
      <c r="AO283" s="96"/>
      <c r="AP283" s="96"/>
      <c r="AQ283" s="96">
        <f>IF(ISNUMBER(AK283),AK283,0)-IF(ISNUMBER(AE283),AE283,0)</f>
        <v>0</v>
      </c>
      <c r="AR283" s="96"/>
      <c r="AS283" s="96"/>
      <c r="AT283" s="96"/>
      <c r="AU283" s="96"/>
      <c r="AV283" s="96"/>
      <c r="AW283" s="96">
        <v>0</v>
      </c>
      <c r="AX283" s="96"/>
      <c r="AY283" s="96"/>
      <c r="AZ283" s="96"/>
      <c r="BA283" s="96"/>
      <c r="BB283" s="96">
        <v>0</v>
      </c>
      <c r="BC283" s="96"/>
      <c r="BD283" s="96"/>
      <c r="BE283" s="96"/>
      <c r="BF283" s="96"/>
      <c r="BG283" s="96">
        <f>IF(ISNUMBER(Z283),Z283,0)+IF(ISNUMBER(AK283),AK283,0)</f>
        <v>18855</v>
      </c>
      <c r="BH283" s="96"/>
      <c r="BI283" s="96"/>
      <c r="BJ283" s="96"/>
      <c r="BK283" s="96"/>
      <c r="BL283" s="96"/>
    </row>
    <row r="284" spans="1:64" s="8" customFormat="1" ht="12.75" customHeight="1">
      <c r="A284" s="46">
        <v>2273</v>
      </c>
      <c r="B284" s="46"/>
      <c r="C284" s="46"/>
      <c r="D284" s="46"/>
      <c r="E284" s="46"/>
      <c r="F284" s="46"/>
      <c r="G284" s="71" t="s">
        <v>267</v>
      </c>
      <c r="H284" s="72"/>
      <c r="I284" s="72"/>
      <c r="J284" s="72"/>
      <c r="K284" s="72"/>
      <c r="L284" s="72"/>
      <c r="M284" s="72"/>
      <c r="N284" s="72"/>
      <c r="O284" s="72"/>
      <c r="P284" s="72"/>
      <c r="Q284" s="72"/>
      <c r="R284" s="72"/>
      <c r="S284" s="73"/>
      <c r="T284" s="96">
        <v>0</v>
      </c>
      <c r="U284" s="96"/>
      <c r="V284" s="96"/>
      <c r="W284" s="96"/>
      <c r="X284" s="96"/>
      <c r="Y284" s="96"/>
      <c r="Z284" s="96">
        <v>251959</v>
      </c>
      <c r="AA284" s="96"/>
      <c r="AB284" s="96"/>
      <c r="AC284" s="96"/>
      <c r="AD284" s="96"/>
      <c r="AE284" s="96">
        <v>0</v>
      </c>
      <c r="AF284" s="96"/>
      <c r="AG284" s="96"/>
      <c r="AH284" s="96"/>
      <c r="AI284" s="96"/>
      <c r="AJ284" s="96"/>
      <c r="AK284" s="96">
        <v>0</v>
      </c>
      <c r="AL284" s="96"/>
      <c r="AM284" s="96"/>
      <c r="AN284" s="96"/>
      <c r="AO284" s="96"/>
      <c r="AP284" s="96"/>
      <c r="AQ284" s="96">
        <f>IF(ISNUMBER(AK284),AK284,0)-IF(ISNUMBER(AE284),AE284,0)</f>
        <v>0</v>
      </c>
      <c r="AR284" s="96"/>
      <c r="AS284" s="96"/>
      <c r="AT284" s="96"/>
      <c r="AU284" s="96"/>
      <c r="AV284" s="96"/>
      <c r="AW284" s="96">
        <v>0</v>
      </c>
      <c r="AX284" s="96"/>
      <c r="AY284" s="96"/>
      <c r="AZ284" s="96"/>
      <c r="BA284" s="96"/>
      <c r="BB284" s="96">
        <v>0</v>
      </c>
      <c r="BC284" s="96"/>
      <c r="BD284" s="96"/>
      <c r="BE284" s="96"/>
      <c r="BF284" s="96"/>
      <c r="BG284" s="96">
        <f>IF(ISNUMBER(Z284),Z284,0)+IF(ISNUMBER(AK284),AK284,0)</f>
        <v>251959</v>
      </c>
      <c r="BH284" s="96"/>
      <c r="BI284" s="96"/>
      <c r="BJ284" s="96"/>
      <c r="BK284" s="96"/>
      <c r="BL284" s="96"/>
    </row>
    <row r="285" spans="1:64" s="8" customFormat="1" ht="12.75" customHeight="1">
      <c r="A285" s="46">
        <v>2274</v>
      </c>
      <c r="B285" s="46"/>
      <c r="C285" s="46"/>
      <c r="D285" s="46"/>
      <c r="E285" s="46"/>
      <c r="F285" s="46"/>
      <c r="G285" s="71" t="s">
        <v>268</v>
      </c>
      <c r="H285" s="72"/>
      <c r="I285" s="72"/>
      <c r="J285" s="72"/>
      <c r="K285" s="72"/>
      <c r="L285" s="72"/>
      <c r="M285" s="72"/>
      <c r="N285" s="72"/>
      <c r="O285" s="72"/>
      <c r="P285" s="72"/>
      <c r="Q285" s="72"/>
      <c r="R285" s="72"/>
      <c r="S285" s="73"/>
      <c r="T285" s="96">
        <v>0</v>
      </c>
      <c r="U285" s="96"/>
      <c r="V285" s="96"/>
      <c r="W285" s="96"/>
      <c r="X285" s="96"/>
      <c r="Y285" s="96"/>
      <c r="Z285" s="96">
        <v>393966</v>
      </c>
      <c r="AA285" s="96"/>
      <c r="AB285" s="96"/>
      <c r="AC285" s="96"/>
      <c r="AD285" s="96"/>
      <c r="AE285" s="96">
        <v>0</v>
      </c>
      <c r="AF285" s="96"/>
      <c r="AG285" s="96"/>
      <c r="AH285" s="96"/>
      <c r="AI285" s="96"/>
      <c r="AJ285" s="96"/>
      <c r="AK285" s="96">
        <v>0</v>
      </c>
      <c r="AL285" s="96"/>
      <c r="AM285" s="96"/>
      <c r="AN285" s="96"/>
      <c r="AO285" s="96"/>
      <c r="AP285" s="96"/>
      <c r="AQ285" s="96">
        <f>IF(ISNUMBER(AK285),AK285,0)-IF(ISNUMBER(AE285),AE285,0)</f>
        <v>0</v>
      </c>
      <c r="AR285" s="96"/>
      <c r="AS285" s="96"/>
      <c r="AT285" s="96"/>
      <c r="AU285" s="96"/>
      <c r="AV285" s="96"/>
      <c r="AW285" s="96">
        <v>0</v>
      </c>
      <c r="AX285" s="96"/>
      <c r="AY285" s="96"/>
      <c r="AZ285" s="96"/>
      <c r="BA285" s="96"/>
      <c r="BB285" s="96">
        <v>0</v>
      </c>
      <c r="BC285" s="96"/>
      <c r="BD285" s="96"/>
      <c r="BE285" s="96"/>
      <c r="BF285" s="96"/>
      <c r="BG285" s="96">
        <f>IF(ISNUMBER(Z285),Z285,0)+IF(ISNUMBER(AK285),AK285,0)</f>
        <v>393966</v>
      </c>
      <c r="BH285" s="96"/>
      <c r="BI285" s="96"/>
      <c r="BJ285" s="96"/>
      <c r="BK285" s="96"/>
      <c r="BL285" s="96"/>
    </row>
    <row r="286" spans="1:64" s="8" customFormat="1" ht="25.5" customHeight="1">
      <c r="A286" s="46">
        <v>2275</v>
      </c>
      <c r="B286" s="46"/>
      <c r="C286" s="46"/>
      <c r="D286" s="46"/>
      <c r="E286" s="46"/>
      <c r="F286" s="46"/>
      <c r="G286" s="71" t="s">
        <v>269</v>
      </c>
      <c r="H286" s="72"/>
      <c r="I286" s="72"/>
      <c r="J286" s="72"/>
      <c r="K286" s="72"/>
      <c r="L286" s="72"/>
      <c r="M286" s="72"/>
      <c r="N286" s="72"/>
      <c r="O286" s="72"/>
      <c r="P286" s="72"/>
      <c r="Q286" s="72"/>
      <c r="R286" s="72"/>
      <c r="S286" s="73"/>
      <c r="T286" s="96">
        <v>0</v>
      </c>
      <c r="U286" s="96"/>
      <c r="V286" s="96"/>
      <c r="W286" s="96"/>
      <c r="X286" s="96"/>
      <c r="Y286" s="96"/>
      <c r="Z286" s="96">
        <v>19865</v>
      </c>
      <c r="AA286" s="96"/>
      <c r="AB286" s="96"/>
      <c r="AC286" s="96"/>
      <c r="AD286" s="96"/>
      <c r="AE286" s="96">
        <v>0</v>
      </c>
      <c r="AF286" s="96"/>
      <c r="AG286" s="96"/>
      <c r="AH286" s="96"/>
      <c r="AI286" s="96"/>
      <c r="AJ286" s="96"/>
      <c r="AK286" s="96">
        <v>0</v>
      </c>
      <c r="AL286" s="96"/>
      <c r="AM286" s="96"/>
      <c r="AN286" s="96"/>
      <c r="AO286" s="96"/>
      <c r="AP286" s="96"/>
      <c r="AQ286" s="96">
        <f>IF(ISNUMBER(AK286),AK286,0)-IF(ISNUMBER(AE286),AE286,0)</f>
        <v>0</v>
      </c>
      <c r="AR286" s="96"/>
      <c r="AS286" s="96"/>
      <c r="AT286" s="96"/>
      <c r="AU286" s="96"/>
      <c r="AV286" s="96"/>
      <c r="AW286" s="96">
        <v>0</v>
      </c>
      <c r="AX286" s="96"/>
      <c r="AY286" s="96"/>
      <c r="AZ286" s="96"/>
      <c r="BA286" s="96"/>
      <c r="BB286" s="96">
        <v>0</v>
      </c>
      <c r="BC286" s="96"/>
      <c r="BD286" s="96"/>
      <c r="BE286" s="96"/>
      <c r="BF286" s="96"/>
      <c r="BG286" s="96">
        <f>IF(ISNUMBER(Z286),Z286,0)+IF(ISNUMBER(AK286),AK286,0)</f>
        <v>19865</v>
      </c>
      <c r="BH286" s="96"/>
      <c r="BI286" s="96"/>
      <c r="BJ286" s="96"/>
      <c r="BK286" s="96"/>
      <c r="BL286" s="96"/>
    </row>
    <row r="287" spans="1:64" s="9" customFormat="1" ht="12.75" customHeight="1">
      <c r="A287" s="137"/>
      <c r="B287" s="137"/>
      <c r="C287" s="137"/>
      <c r="D287" s="137"/>
      <c r="E287" s="137"/>
      <c r="F287" s="137"/>
      <c r="G287" s="144" t="s">
        <v>179</v>
      </c>
      <c r="H287" s="145"/>
      <c r="I287" s="145"/>
      <c r="J287" s="145"/>
      <c r="K287" s="145"/>
      <c r="L287" s="145"/>
      <c r="M287" s="145"/>
      <c r="N287" s="145"/>
      <c r="O287" s="145"/>
      <c r="P287" s="145"/>
      <c r="Q287" s="145"/>
      <c r="R287" s="145"/>
      <c r="S287" s="146"/>
      <c r="T287" s="180">
        <v>0</v>
      </c>
      <c r="U287" s="180"/>
      <c r="V287" s="180"/>
      <c r="W287" s="180"/>
      <c r="X287" s="180"/>
      <c r="Y287" s="180"/>
      <c r="Z287" s="180">
        <v>10950682</v>
      </c>
      <c r="AA287" s="180"/>
      <c r="AB287" s="180"/>
      <c r="AC287" s="180"/>
      <c r="AD287" s="180"/>
      <c r="AE287" s="180">
        <v>0</v>
      </c>
      <c r="AF287" s="180"/>
      <c r="AG287" s="180"/>
      <c r="AH287" s="180"/>
      <c r="AI287" s="180"/>
      <c r="AJ287" s="180"/>
      <c r="AK287" s="180">
        <v>0</v>
      </c>
      <c r="AL287" s="180"/>
      <c r="AM287" s="180"/>
      <c r="AN287" s="180"/>
      <c r="AO287" s="180"/>
      <c r="AP287" s="180"/>
      <c r="AQ287" s="180">
        <f>IF(ISNUMBER(AK287),AK287,0)-IF(ISNUMBER(AE287),AE287,0)</f>
        <v>0</v>
      </c>
      <c r="AR287" s="180"/>
      <c r="AS287" s="180"/>
      <c r="AT287" s="180"/>
      <c r="AU287" s="180"/>
      <c r="AV287" s="180"/>
      <c r="AW287" s="180">
        <v>0</v>
      </c>
      <c r="AX287" s="180"/>
      <c r="AY287" s="180"/>
      <c r="AZ287" s="180"/>
      <c r="BA287" s="180"/>
      <c r="BB287" s="180">
        <v>0</v>
      </c>
      <c r="BC287" s="180"/>
      <c r="BD287" s="180"/>
      <c r="BE287" s="180"/>
      <c r="BF287" s="180"/>
      <c r="BG287" s="180">
        <f>IF(ISNUMBER(Z287),Z287,0)+IF(ISNUMBER(AK287),AK287,0)</f>
        <v>10950682</v>
      </c>
      <c r="BH287" s="180"/>
      <c r="BI287" s="180"/>
      <c r="BJ287" s="180"/>
      <c r="BK287" s="180"/>
      <c r="BL287" s="180"/>
    </row>
    <row r="289" spans="1:64" ht="14.25" customHeight="1">
      <c r="A289" s="51" t="s">
        <v>347</v>
      </c>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row>
    <row r="290" spans="1:64" ht="15" customHeight="1">
      <c r="A290" s="55" t="s">
        <v>244</v>
      </c>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row>
    <row r="291" spans="1:64" ht="18" customHeight="1">
      <c r="A291" s="48" t="s">
        <v>166</v>
      </c>
      <c r="B291" s="48"/>
      <c r="C291" s="48"/>
      <c r="D291" s="48"/>
      <c r="E291" s="48"/>
      <c r="F291" s="48"/>
      <c r="G291" s="48" t="s">
        <v>20</v>
      </c>
      <c r="H291" s="48"/>
      <c r="I291" s="48"/>
      <c r="J291" s="48"/>
      <c r="K291" s="48"/>
      <c r="L291" s="48"/>
      <c r="M291" s="48"/>
      <c r="N291" s="48"/>
      <c r="O291" s="48"/>
      <c r="P291" s="48"/>
      <c r="Q291" s="48" t="s">
        <v>335</v>
      </c>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t="s">
        <v>344</v>
      </c>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row>
    <row r="292" spans="1:64" ht="42.75" customHeight="1">
      <c r="A292" s="48"/>
      <c r="B292" s="48"/>
      <c r="C292" s="48"/>
      <c r="D292" s="48"/>
      <c r="E292" s="48"/>
      <c r="F292" s="48"/>
      <c r="G292" s="48"/>
      <c r="H292" s="48"/>
      <c r="I292" s="48"/>
      <c r="J292" s="48"/>
      <c r="K292" s="48"/>
      <c r="L292" s="48"/>
      <c r="M292" s="48"/>
      <c r="N292" s="48"/>
      <c r="O292" s="48"/>
      <c r="P292" s="48"/>
      <c r="Q292" s="48" t="s">
        <v>171</v>
      </c>
      <c r="R292" s="48"/>
      <c r="S292" s="48"/>
      <c r="T292" s="48"/>
      <c r="U292" s="48"/>
      <c r="V292" s="110" t="s">
        <v>172</v>
      </c>
      <c r="W292" s="110"/>
      <c r="X292" s="110"/>
      <c r="Y292" s="110"/>
      <c r="Z292" s="48" t="s">
        <v>173</v>
      </c>
      <c r="AA292" s="48"/>
      <c r="AB292" s="48"/>
      <c r="AC292" s="48"/>
      <c r="AD292" s="48"/>
      <c r="AE292" s="48"/>
      <c r="AF292" s="48"/>
      <c r="AG292" s="48"/>
      <c r="AH292" s="48"/>
      <c r="AI292" s="48"/>
      <c r="AJ292" s="48" t="s">
        <v>174</v>
      </c>
      <c r="AK292" s="48"/>
      <c r="AL292" s="48"/>
      <c r="AM292" s="48"/>
      <c r="AN292" s="48"/>
      <c r="AO292" s="48" t="s">
        <v>21</v>
      </c>
      <c r="AP292" s="48"/>
      <c r="AQ292" s="48"/>
      <c r="AR292" s="48"/>
      <c r="AS292" s="48"/>
      <c r="AT292" s="110" t="s">
        <v>175</v>
      </c>
      <c r="AU292" s="110"/>
      <c r="AV292" s="110"/>
      <c r="AW292" s="110"/>
      <c r="AX292" s="48" t="s">
        <v>173</v>
      </c>
      <c r="AY292" s="48"/>
      <c r="AZ292" s="48"/>
      <c r="BA292" s="48"/>
      <c r="BB292" s="48"/>
      <c r="BC292" s="48"/>
      <c r="BD292" s="48"/>
      <c r="BE292" s="48"/>
      <c r="BF292" s="48"/>
      <c r="BG292" s="48"/>
      <c r="BH292" s="48" t="s">
        <v>176</v>
      </c>
      <c r="BI292" s="48"/>
      <c r="BJ292" s="48"/>
      <c r="BK292" s="48"/>
      <c r="BL292" s="48"/>
    </row>
    <row r="293" spans="1:64" ht="63" customHeight="1">
      <c r="A293" s="48"/>
      <c r="B293" s="48"/>
      <c r="C293" s="48"/>
      <c r="D293" s="48"/>
      <c r="E293" s="48"/>
      <c r="F293" s="48"/>
      <c r="G293" s="48"/>
      <c r="H293" s="48"/>
      <c r="I293" s="48"/>
      <c r="J293" s="48"/>
      <c r="K293" s="48"/>
      <c r="L293" s="48"/>
      <c r="M293" s="48"/>
      <c r="N293" s="48"/>
      <c r="O293" s="48"/>
      <c r="P293" s="48"/>
      <c r="Q293" s="48"/>
      <c r="R293" s="48"/>
      <c r="S293" s="48"/>
      <c r="T293" s="48"/>
      <c r="U293" s="48"/>
      <c r="V293" s="110"/>
      <c r="W293" s="110"/>
      <c r="X293" s="110"/>
      <c r="Y293" s="110"/>
      <c r="Z293" s="48" t="s">
        <v>18</v>
      </c>
      <c r="AA293" s="48"/>
      <c r="AB293" s="48"/>
      <c r="AC293" s="48"/>
      <c r="AD293" s="48"/>
      <c r="AE293" s="48" t="s">
        <v>17</v>
      </c>
      <c r="AF293" s="48"/>
      <c r="AG293" s="48"/>
      <c r="AH293" s="48"/>
      <c r="AI293" s="48"/>
      <c r="AJ293" s="48"/>
      <c r="AK293" s="48"/>
      <c r="AL293" s="48"/>
      <c r="AM293" s="48"/>
      <c r="AN293" s="48"/>
      <c r="AO293" s="48"/>
      <c r="AP293" s="48"/>
      <c r="AQ293" s="48"/>
      <c r="AR293" s="48"/>
      <c r="AS293" s="48"/>
      <c r="AT293" s="110"/>
      <c r="AU293" s="110"/>
      <c r="AV293" s="110"/>
      <c r="AW293" s="110"/>
      <c r="AX293" s="48" t="s">
        <v>18</v>
      </c>
      <c r="AY293" s="48"/>
      <c r="AZ293" s="48"/>
      <c r="BA293" s="48"/>
      <c r="BB293" s="48"/>
      <c r="BC293" s="48" t="s">
        <v>17</v>
      </c>
      <c r="BD293" s="48"/>
      <c r="BE293" s="48"/>
      <c r="BF293" s="48"/>
      <c r="BG293" s="48"/>
      <c r="BH293" s="48"/>
      <c r="BI293" s="48"/>
      <c r="BJ293" s="48"/>
      <c r="BK293" s="48"/>
      <c r="BL293" s="48"/>
    </row>
    <row r="294" spans="1:64" ht="15" customHeight="1">
      <c r="A294" s="48">
        <v>1</v>
      </c>
      <c r="B294" s="48"/>
      <c r="C294" s="48"/>
      <c r="D294" s="48"/>
      <c r="E294" s="48"/>
      <c r="F294" s="48"/>
      <c r="G294" s="48">
        <v>2</v>
      </c>
      <c r="H294" s="48"/>
      <c r="I294" s="48"/>
      <c r="J294" s="48"/>
      <c r="K294" s="48"/>
      <c r="L294" s="48"/>
      <c r="M294" s="48"/>
      <c r="N294" s="48"/>
      <c r="O294" s="48"/>
      <c r="P294" s="48"/>
      <c r="Q294" s="48">
        <v>3</v>
      </c>
      <c r="R294" s="48"/>
      <c r="S294" s="48"/>
      <c r="T294" s="48"/>
      <c r="U294" s="48"/>
      <c r="V294" s="48">
        <v>4</v>
      </c>
      <c r="W294" s="48"/>
      <c r="X294" s="48"/>
      <c r="Y294" s="48"/>
      <c r="Z294" s="48">
        <v>5</v>
      </c>
      <c r="AA294" s="48"/>
      <c r="AB294" s="48"/>
      <c r="AC294" s="48"/>
      <c r="AD294" s="48"/>
      <c r="AE294" s="48">
        <v>6</v>
      </c>
      <c r="AF294" s="48"/>
      <c r="AG294" s="48"/>
      <c r="AH294" s="48"/>
      <c r="AI294" s="48"/>
      <c r="AJ294" s="48">
        <v>7</v>
      </c>
      <c r="AK294" s="48"/>
      <c r="AL294" s="48"/>
      <c r="AM294" s="48"/>
      <c r="AN294" s="48"/>
      <c r="AO294" s="48">
        <v>8</v>
      </c>
      <c r="AP294" s="48"/>
      <c r="AQ294" s="48"/>
      <c r="AR294" s="48"/>
      <c r="AS294" s="48"/>
      <c r="AT294" s="48">
        <v>9</v>
      </c>
      <c r="AU294" s="48"/>
      <c r="AV294" s="48"/>
      <c r="AW294" s="48"/>
      <c r="AX294" s="48">
        <v>10</v>
      </c>
      <c r="AY294" s="48"/>
      <c r="AZ294" s="48"/>
      <c r="BA294" s="48"/>
      <c r="BB294" s="48"/>
      <c r="BC294" s="48">
        <v>11</v>
      </c>
      <c r="BD294" s="48"/>
      <c r="BE294" s="48"/>
      <c r="BF294" s="48"/>
      <c r="BG294" s="48"/>
      <c r="BH294" s="48">
        <v>12</v>
      </c>
      <c r="BI294" s="48"/>
      <c r="BJ294" s="48"/>
      <c r="BK294" s="48"/>
      <c r="BL294" s="48"/>
    </row>
    <row r="295" spans="1:79" s="2" customFormat="1" ht="12" customHeight="1" hidden="1">
      <c r="A295" s="46" t="s">
        <v>85</v>
      </c>
      <c r="B295" s="46"/>
      <c r="C295" s="46"/>
      <c r="D295" s="46"/>
      <c r="E295" s="46"/>
      <c r="F295" s="46"/>
      <c r="G295" s="97" t="s">
        <v>78</v>
      </c>
      <c r="H295" s="97"/>
      <c r="I295" s="97"/>
      <c r="J295" s="97"/>
      <c r="K295" s="97"/>
      <c r="L295" s="97"/>
      <c r="M295" s="97"/>
      <c r="N295" s="97"/>
      <c r="O295" s="97"/>
      <c r="P295" s="97"/>
      <c r="Q295" s="52" t="s">
        <v>101</v>
      </c>
      <c r="R295" s="52"/>
      <c r="S295" s="52"/>
      <c r="T295" s="52"/>
      <c r="U295" s="52"/>
      <c r="V295" s="52" t="s">
        <v>102</v>
      </c>
      <c r="W295" s="52"/>
      <c r="X295" s="52"/>
      <c r="Y295" s="52"/>
      <c r="Z295" s="52" t="s">
        <v>103</v>
      </c>
      <c r="AA295" s="52"/>
      <c r="AB295" s="52"/>
      <c r="AC295" s="52"/>
      <c r="AD295" s="52"/>
      <c r="AE295" s="52" t="s">
        <v>104</v>
      </c>
      <c r="AF295" s="52"/>
      <c r="AG295" s="52"/>
      <c r="AH295" s="52"/>
      <c r="AI295" s="52"/>
      <c r="AJ295" s="116" t="s">
        <v>124</v>
      </c>
      <c r="AK295" s="52"/>
      <c r="AL295" s="52"/>
      <c r="AM295" s="52"/>
      <c r="AN295" s="52"/>
      <c r="AO295" s="52" t="s">
        <v>105</v>
      </c>
      <c r="AP295" s="52"/>
      <c r="AQ295" s="52"/>
      <c r="AR295" s="52"/>
      <c r="AS295" s="52"/>
      <c r="AT295" s="116" t="s">
        <v>125</v>
      </c>
      <c r="AU295" s="52"/>
      <c r="AV295" s="52"/>
      <c r="AW295" s="52"/>
      <c r="AX295" s="52" t="s">
        <v>106</v>
      </c>
      <c r="AY295" s="52"/>
      <c r="AZ295" s="52"/>
      <c r="BA295" s="52"/>
      <c r="BB295" s="52"/>
      <c r="BC295" s="52" t="s">
        <v>107</v>
      </c>
      <c r="BD295" s="52"/>
      <c r="BE295" s="52"/>
      <c r="BF295" s="52"/>
      <c r="BG295" s="52"/>
      <c r="BH295" s="116" t="s">
        <v>124</v>
      </c>
      <c r="BI295" s="52"/>
      <c r="BJ295" s="52"/>
      <c r="BK295" s="52"/>
      <c r="BL295" s="52"/>
      <c r="CA295" s="2" t="s">
        <v>60</v>
      </c>
    </row>
    <row r="296" spans="1:79" s="8" customFormat="1" ht="12.75" customHeight="1">
      <c r="A296" s="46">
        <v>2111</v>
      </c>
      <c r="B296" s="46"/>
      <c r="C296" s="46"/>
      <c r="D296" s="46"/>
      <c r="E296" s="46"/>
      <c r="F296" s="46"/>
      <c r="G296" s="71" t="s">
        <v>259</v>
      </c>
      <c r="H296" s="72"/>
      <c r="I296" s="72"/>
      <c r="J296" s="72"/>
      <c r="K296" s="72"/>
      <c r="L296" s="72"/>
      <c r="M296" s="72"/>
      <c r="N296" s="72"/>
      <c r="O296" s="72"/>
      <c r="P296" s="73"/>
      <c r="Q296" s="96">
        <v>7761100</v>
      </c>
      <c r="R296" s="96"/>
      <c r="S296" s="96"/>
      <c r="T296" s="96"/>
      <c r="U296" s="96"/>
      <c r="V296" s="96">
        <v>0</v>
      </c>
      <c r="W296" s="96"/>
      <c r="X296" s="96"/>
      <c r="Y296" s="96"/>
      <c r="Z296" s="96">
        <v>0</v>
      </c>
      <c r="AA296" s="96"/>
      <c r="AB296" s="96"/>
      <c r="AC296" s="96"/>
      <c r="AD296" s="96"/>
      <c r="AE296" s="96">
        <v>0</v>
      </c>
      <c r="AF296" s="96"/>
      <c r="AG296" s="96"/>
      <c r="AH296" s="96"/>
      <c r="AI296" s="96"/>
      <c r="AJ296" s="96">
        <f>IF(ISNUMBER(Q296),Q296,0)-IF(ISNUMBER(Z296),Z296,0)</f>
        <v>7761100</v>
      </c>
      <c r="AK296" s="96"/>
      <c r="AL296" s="96"/>
      <c r="AM296" s="96"/>
      <c r="AN296" s="96"/>
      <c r="AO296" s="96">
        <v>8377300</v>
      </c>
      <c r="AP296" s="96"/>
      <c r="AQ296" s="96"/>
      <c r="AR296" s="96"/>
      <c r="AS296" s="96"/>
      <c r="AT296" s="96">
        <f>IF(ISNUMBER(V296),V296,0)-IF(ISNUMBER(Z296),Z296,0)-IF(ISNUMBER(AE296),AE296,0)</f>
        <v>0</v>
      </c>
      <c r="AU296" s="96"/>
      <c r="AV296" s="96"/>
      <c r="AW296" s="96"/>
      <c r="AX296" s="96">
        <v>0</v>
      </c>
      <c r="AY296" s="96"/>
      <c r="AZ296" s="96"/>
      <c r="BA296" s="96"/>
      <c r="BB296" s="96"/>
      <c r="BC296" s="96">
        <v>0</v>
      </c>
      <c r="BD296" s="96"/>
      <c r="BE296" s="96"/>
      <c r="BF296" s="96"/>
      <c r="BG296" s="96"/>
      <c r="BH296" s="96">
        <f>IF(ISNUMBER(AO296),AO296,0)-IF(ISNUMBER(AX296),AX296,0)</f>
        <v>8377300</v>
      </c>
      <c r="BI296" s="96"/>
      <c r="BJ296" s="96"/>
      <c r="BK296" s="96"/>
      <c r="BL296" s="96"/>
      <c r="CA296" s="8" t="s">
        <v>61</v>
      </c>
    </row>
    <row r="297" spans="1:64" s="8" customFormat="1" ht="12.75" customHeight="1">
      <c r="A297" s="46">
        <v>2120</v>
      </c>
      <c r="B297" s="46"/>
      <c r="C297" s="46"/>
      <c r="D297" s="46"/>
      <c r="E297" s="46"/>
      <c r="F297" s="46"/>
      <c r="G297" s="71" t="s">
        <v>260</v>
      </c>
      <c r="H297" s="72"/>
      <c r="I297" s="72"/>
      <c r="J297" s="72"/>
      <c r="K297" s="72"/>
      <c r="L297" s="72"/>
      <c r="M297" s="72"/>
      <c r="N297" s="72"/>
      <c r="O297" s="72"/>
      <c r="P297" s="73"/>
      <c r="Q297" s="96">
        <v>1720000</v>
      </c>
      <c r="R297" s="96"/>
      <c r="S297" s="96"/>
      <c r="T297" s="96"/>
      <c r="U297" s="96"/>
      <c r="V297" s="96">
        <v>0</v>
      </c>
      <c r="W297" s="96"/>
      <c r="X297" s="96"/>
      <c r="Y297" s="96"/>
      <c r="Z297" s="96">
        <v>0</v>
      </c>
      <c r="AA297" s="96"/>
      <c r="AB297" s="96"/>
      <c r="AC297" s="96"/>
      <c r="AD297" s="96"/>
      <c r="AE297" s="96">
        <v>0</v>
      </c>
      <c r="AF297" s="96"/>
      <c r="AG297" s="96"/>
      <c r="AH297" s="96"/>
      <c r="AI297" s="96"/>
      <c r="AJ297" s="96">
        <f>IF(ISNUMBER(Q297),Q297,0)-IF(ISNUMBER(Z297),Z297,0)</f>
        <v>1720000</v>
      </c>
      <c r="AK297" s="96"/>
      <c r="AL297" s="96"/>
      <c r="AM297" s="96"/>
      <c r="AN297" s="96"/>
      <c r="AO297" s="96">
        <v>1885000</v>
      </c>
      <c r="AP297" s="96"/>
      <c r="AQ297" s="96"/>
      <c r="AR297" s="96"/>
      <c r="AS297" s="96"/>
      <c r="AT297" s="96">
        <f>IF(ISNUMBER(V297),V297,0)-IF(ISNUMBER(Z297),Z297,0)-IF(ISNUMBER(AE297),AE297,0)</f>
        <v>0</v>
      </c>
      <c r="AU297" s="96"/>
      <c r="AV297" s="96"/>
      <c r="AW297" s="96"/>
      <c r="AX297" s="96">
        <v>0</v>
      </c>
      <c r="AY297" s="96"/>
      <c r="AZ297" s="96"/>
      <c r="BA297" s="96"/>
      <c r="BB297" s="96"/>
      <c r="BC297" s="96">
        <v>0</v>
      </c>
      <c r="BD297" s="96"/>
      <c r="BE297" s="96"/>
      <c r="BF297" s="96"/>
      <c r="BG297" s="96"/>
      <c r="BH297" s="96">
        <f>IF(ISNUMBER(AO297),AO297,0)-IF(ISNUMBER(AX297),AX297,0)</f>
        <v>1885000</v>
      </c>
      <c r="BI297" s="96"/>
      <c r="BJ297" s="96"/>
      <c r="BK297" s="96"/>
      <c r="BL297" s="96"/>
    </row>
    <row r="298" spans="1:64" s="8" customFormat="1" ht="25.5" customHeight="1">
      <c r="A298" s="46">
        <v>2210</v>
      </c>
      <c r="B298" s="46"/>
      <c r="C298" s="46"/>
      <c r="D298" s="46"/>
      <c r="E298" s="46"/>
      <c r="F298" s="46"/>
      <c r="G298" s="71" t="s">
        <v>261</v>
      </c>
      <c r="H298" s="72"/>
      <c r="I298" s="72"/>
      <c r="J298" s="72"/>
      <c r="K298" s="72"/>
      <c r="L298" s="72"/>
      <c r="M298" s="72"/>
      <c r="N298" s="72"/>
      <c r="O298" s="72"/>
      <c r="P298" s="73"/>
      <c r="Q298" s="96">
        <v>619400</v>
      </c>
      <c r="R298" s="96"/>
      <c r="S298" s="96"/>
      <c r="T298" s="96"/>
      <c r="U298" s="96"/>
      <c r="V298" s="96">
        <v>0</v>
      </c>
      <c r="W298" s="96"/>
      <c r="X298" s="96"/>
      <c r="Y298" s="96"/>
      <c r="Z298" s="96">
        <v>0</v>
      </c>
      <c r="AA298" s="96"/>
      <c r="AB298" s="96"/>
      <c r="AC298" s="96"/>
      <c r="AD298" s="96"/>
      <c r="AE298" s="96">
        <v>0</v>
      </c>
      <c r="AF298" s="96"/>
      <c r="AG298" s="96"/>
      <c r="AH298" s="96"/>
      <c r="AI298" s="96"/>
      <c r="AJ298" s="96">
        <f>IF(ISNUMBER(Q298),Q298,0)-IF(ISNUMBER(Z298),Z298,0)</f>
        <v>619400</v>
      </c>
      <c r="AK298" s="96"/>
      <c r="AL298" s="96"/>
      <c r="AM298" s="96"/>
      <c r="AN298" s="96"/>
      <c r="AO298" s="96">
        <v>674800</v>
      </c>
      <c r="AP298" s="96"/>
      <c r="AQ298" s="96"/>
      <c r="AR298" s="96"/>
      <c r="AS298" s="96"/>
      <c r="AT298" s="96">
        <f>IF(ISNUMBER(V298),V298,0)-IF(ISNUMBER(Z298),Z298,0)-IF(ISNUMBER(AE298),AE298,0)</f>
        <v>0</v>
      </c>
      <c r="AU298" s="96"/>
      <c r="AV298" s="96"/>
      <c r="AW298" s="96"/>
      <c r="AX298" s="96">
        <v>0</v>
      </c>
      <c r="AY298" s="96"/>
      <c r="AZ298" s="96"/>
      <c r="BA298" s="96"/>
      <c r="BB298" s="96"/>
      <c r="BC298" s="96">
        <v>0</v>
      </c>
      <c r="BD298" s="96"/>
      <c r="BE298" s="96"/>
      <c r="BF298" s="96"/>
      <c r="BG298" s="96"/>
      <c r="BH298" s="96">
        <f>IF(ISNUMBER(AO298),AO298,0)-IF(ISNUMBER(AX298),AX298,0)</f>
        <v>674800</v>
      </c>
      <c r="BI298" s="96"/>
      <c r="BJ298" s="96"/>
      <c r="BK298" s="96"/>
      <c r="BL298" s="96"/>
    </row>
    <row r="299" spans="1:64" s="8" customFormat="1" ht="25.5" customHeight="1">
      <c r="A299" s="46">
        <v>2220</v>
      </c>
      <c r="B299" s="46"/>
      <c r="C299" s="46"/>
      <c r="D299" s="46"/>
      <c r="E299" s="46"/>
      <c r="F299" s="46"/>
      <c r="G299" s="71" t="s">
        <v>262</v>
      </c>
      <c r="H299" s="72"/>
      <c r="I299" s="72"/>
      <c r="J299" s="72"/>
      <c r="K299" s="72"/>
      <c r="L299" s="72"/>
      <c r="M299" s="72"/>
      <c r="N299" s="72"/>
      <c r="O299" s="72"/>
      <c r="P299" s="73"/>
      <c r="Q299" s="96">
        <v>82600</v>
      </c>
      <c r="R299" s="96"/>
      <c r="S299" s="96"/>
      <c r="T299" s="96"/>
      <c r="U299" s="96"/>
      <c r="V299" s="96">
        <v>0</v>
      </c>
      <c r="W299" s="96"/>
      <c r="X299" s="96"/>
      <c r="Y299" s="96"/>
      <c r="Z299" s="96">
        <v>0</v>
      </c>
      <c r="AA299" s="96"/>
      <c r="AB299" s="96"/>
      <c r="AC299" s="96"/>
      <c r="AD299" s="96"/>
      <c r="AE299" s="96">
        <v>0</v>
      </c>
      <c r="AF299" s="96"/>
      <c r="AG299" s="96"/>
      <c r="AH299" s="96"/>
      <c r="AI299" s="96"/>
      <c r="AJ299" s="96">
        <f>IF(ISNUMBER(Q299),Q299,0)-IF(ISNUMBER(Z299),Z299,0)</f>
        <v>82600</v>
      </c>
      <c r="AK299" s="96"/>
      <c r="AL299" s="96"/>
      <c r="AM299" s="96"/>
      <c r="AN299" s="96"/>
      <c r="AO299" s="96">
        <v>87800</v>
      </c>
      <c r="AP299" s="96"/>
      <c r="AQ299" s="96"/>
      <c r="AR299" s="96"/>
      <c r="AS299" s="96"/>
      <c r="AT299" s="96">
        <f>IF(ISNUMBER(V299),V299,0)-IF(ISNUMBER(Z299),Z299,0)-IF(ISNUMBER(AE299),AE299,0)</f>
        <v>0</v>
      </c>
      <c r="AU299" s="96"/>
      <c r="AV299" s="96"/>
      <c r="AW299" s="96"/>
      <c r="AX299" s="96">
        <v>0</v>
      </c>
      <c r="AY299" s="96"/>
      <c r="AZ299" s="96"/>
      <c r="BA299" s="96"/>
      <c r="BB299" s="96"/>
      <c r="BC299" s="96">
        <v>0</v>
      </c>
      <c r="BD299" s="96"/>
      <c r="BE299" s="96"/>
      <c r="BF299" s="96"/>
      <c r="BG299" s="96"/>
      <c r="BH299" s="96">
        <f>IF(ISNUMBER(AO299),AO299,0)-IF(ISNUMBER(AX299),AX299,0)</f>
        <v>87800</v>
      </c>
      <c r="BI299" s="96"/>
      <c r="BJ299" s="96"/>
      <c r="BK299" s="96"/>
      <c r="BL299" s="96"/>
    </row>
    <row r="300" spans="1:64" s="8" customFormat="1" ht="12.75" customHeight="1">
      <c r="A300" s="46">
        <v>2230</v>
      </c>
      <c r="B300" s="46"/>
      <c r="C300" s="46"/>
      <c r="D300" s="46"/>
      <c r="E300" s="46"/>
      <c r="F300" s="46"/>
      <c r="G300" s="71" t="s">
        <v>263</v>
      </c>
      <c r="H300" s="72"/>
      <c r="I300" s="72"/>
      <c r="J300" s="72"/>
      <c r="K300" s="72"/>
      <c r="L300" s="72"/>
      <c r="M300" s="72"/>
      <c r="N300" s="72"/>
      <c r="O300" s="72"/>
      <c r="P300" s="73"/>
      <c r="Q300" s="96">
        <v>1943500</v>
      </c>
      <c r="R300" s="96"/>
      <c r="S300" s="96"/>
      <c r="T300" s="96"/>
      <c r="U300" s="96"/>
      <c r="V300" s="96">
        <v>0</v>
      </c>
      <c r="W300" s="96"/>
      <c r="X300" s="96"/>
      <c r="Y300" s="96"/>
      <c r="Z300" s="96">
        <v>0</v>
      </c>
      <c r="AA300" s="96"/>
      <c r="AB300" s="96"/>
      <c r="AC300" s="96"/>
      <c r="AD300" s="96"/>
      <c r="AE300" s="96">
        <v>0</v>
      </c>
      <c r="AF300" s="96"/>
      <c r="AG300" s="96"/>
      <c r="AH300" s="96"/>
      <c r="AI300" s="96"/>
      <c r="AJ300" s="96">
        <f>IF(ISNUMBER(Q300),Q300,0)-IF(ISNUMBER(Z300),Z300,0)</f>
        <v>1943500</v>
      </c>
      <c r="AK300" s="96"/>
      <c r="AL300" s="96"/>
      <c r="AM300" s="96"/>
      <c r="AN300" s="96"/>
      <c r="AO300" s="96">
        <v>2191600</v>
      </c>
      <c r="AP300" s="96"/>
      <c r="AQ300" s="96"/>
      <c r="AR300" s="96"/>
      <c r="AS300" s="96"/>
      <c r="AT300" s="96">
        <f>IF(ISNUMBER(V300),V300,0)-IF(ISNUMBER(Z300),Z300,0)-IF(ISNUMBER(AE300),AE300,0)</f>
        <v>0</v>
      </c>
      <c r="AU300" s="96"/>
      <c r="AV300" s="96"/>
      <c r="AW300" s="96"/>
      <c r="AX300" s="96">
        <v>0</v>
      </c>
      <c r="AY300" s="96"/>
      <c r="AZ300" s="96"/>
      <c r="BA300" s="96"/>
      <c r="BB300" s="96"/>
      <c r="BC300" s="96">
        <v>0</v>
      </c>
      <c r="BD300" s="96"/>
      <c r="BE300" s="96"/>
      <c r="BF300" s="96"/>
      <c r="BG300" s="96"/>
      <c r="BH300" s="96">
        <f>IF(ISNUMBER(AO300),AO300,0)-IF(ISNUMBER(AX300),AX300,0)</f>
        <v>2191600</v>
      </c>
      <c r="BI300" s="96"/>
      <c r="BJ300" s="96"/>
      <c r="BK300" s="96"/>
      <c r="BL300" s="96"/>
    </row>
    <row r="301" spans="1:64" s="8" customFormat="1" ht="25.5" customHeight="1">
      <c r="A301" s="46">
        <v>2240</v>
      </c>
      <c r="B301" s="46"/>
      <c r="C301" s="46"/>
      <c r="D301" s="46"/>
      <c r="E301" s="46"/>
      <c r="F301" s="46"/>
      <c r="G301" s="71" t="s">
        <v>264</v>
      </c>
      <c r="H301" s="72"/>
      <c r="I301" s="72"/>
      <c r="J301" s="72"/>
      <c r="K301" s="72"/>
      <c r="L301" s="72"/>
      <c r="M301" s="72"/>
      <c r="N301" s="72"/>
      <c r="O301" s="72"/>
      <c r="P301" s="73"/>
      <c r="Q301" s="96">
        <v>756500</v>
      </c>
      <c r="R301" s="96"/>
      <c r="S301" s="96"/>
      <c r="T301" s="96"/>
      <c r="U301" s="96"/>
      <c r="V301" s="96">
        <v>0</v>
      </c>
      <c r="W301" s="96"/>
      <c r="X301" s="96"/>
      <c r="Y301" s="96"/>
      <c r="Z301" s="96">
        <v>0</v>
      </c>
      <c r="AA301" s="96"/>
      <c r="AB301" s="96"/>
      <c r="AC301" s="96"/>
      <c r="AD301" s="96"/>
      <c r="AE301" s="96">
        <v>0</v>
      </c>
      <c r="AF301" s="96"/>
      <c r="AG301" s="96"/>
      <c r="AH301" s="96"/>
      <c r="AI301" s="96"/>
      <c r="AJ301" s="96">
        <f>IF(ISNUMBER(Q301),Q301,0)-IF(ISNUMBER(Z301),Z301,0)</f>
        <v>756500</v>
      </c>
      <c r="AK301" s="96"/>
      <c r="AL301" s="96"/>
      <c r="AM301" s="96"/>
      <c r="AN301" s="96"/>
      <c r="AO301" s="96">
        <v>588400</v>
      </c>
      <c r="AP301" s="96"/>
      <c r="AQ301" s="96"/>
      <c r="AR301" s="96"/>
      <c r="AS301" s="96"/>
      <c r="AT301" s="96">
        <f>IF(ISNUMBER(V301),V301,0)-IF(ISNUMBER(Z301),Z301,0)-IF(ISNUMBER(AE301),AE301,0)</f>
        <v>0</v>
      </c>
      <c r="AU301" s="96"/>
      <c r="AV301" s="96"/>
      <c r="AW301" s="96"/>
      <c r="AX301" s="96">
        <v>0</v>
      </c>
      <c r="AY301" s="96"/>
      <c r="AZ301" s="96"/>
      <c r="BA301" s="96"/>
      <c r="BB301" s="96"/>
      <c r="BC301" s="96">
        <v>0</v>
      </c>
      <c r="BD301" s="96"/>
      <c r="BE301" s="96"/>
      <c r="BF301" s="96"/>
      <c r="BG301" s="96"/>
      <c r="BH301" s="96">
        <f>IF(ISNUMBER(AO301),AO301,0)-IF(ISNUMBER(AX301),AX301,0)</f>
        <v>588400</v>
      </c>
      <c r="BI301" s="96"/>
      <c r="BJ301" s="96"/>
      <c r="BK301" s="96"/>
      <c r="BL301" s="96"/>
    </row>
    <row r="302" spans="1:64" s="8" customFormat="1" ht="12.75" customHeight="1">
      <c r="A302" s="46">
        <v>2250</v>
      </c>
      <c r="B302" s="46"/>
      <c r="C302" s="46"/>
      <c r="D302" s="46"/>
      <c r="E302" s="46"/>
      <c r="F302" s="46"/>
      <c r="G302" s="71" t="s">
        <v>265</v>
      </c>
      <c r="H302" s="72"/>
      <c r="I302" s="72"/>
      <c r="J302" s="72"/>
      <c r="K302" s="72"/>
      <c r="L302" s="72"/>
      <c r="M302" s="72"/>
      <c r="N302" s="72"/>
      <c r="O302" s="72"/>
      <c r="P302" s="73"/>
      <c r="Q302" s="96">
        <v>27500</v>
      </c>
      <c r="R302" s="96"/>
      <c r="S302" s="96"/>
      <c r="T302" s="96"/>
      <c r="U302" s="96"/>
      <c r="V302" s="96">
        <v>0</v>
      </c>
      <c r="W302" s="96"/>
      <c r="X302" s="96"/>
      <c r="Y302" s="96"/>
      <c r="Z302" s="96">
        <v>0</v>
      </c>
      <c r="AA302" s="96"/>
      <c r="AB302" s="96"/>
      <c r="AC302" s="96"/>
      <c r="AD302" s="96"/>
      <c r="AE302" s="96">
        <v>0</v>
      </c>
      <c r="AF302" s="96"/>
      <c r="AG302" s="96"/>
      <c r="AH302" s="96"/>
      <c r="AI302" s="96"/>
      <c r="AJ302" s="96">
        <f>IF(ISNUMBER(Q302),Q302,0)-IF(ISNUMBER(Z302),Z302,0)</f>
        <v>27500</v>
      </c>
      <c r="AK302" s="96"/>
      <c r="AL302" s="96"/>
      <c r="AM302" s="96"/>
      <c r="AN302" s="96"/>
      <c r="AO302" s="96">
        <v>28000</v>
      </c>
      <c r="AP302" s="96"/>
      <c r="AQ302" s="96"/>
      <c r="AR302" s="96"/>
      <c r="AS302" s="96"/>
      <c r="AT302" s="96">
        <f>IF(ISNUMBER(V302),V302,0)-IF(ISNUMBER(Z302),Z302,0)-IF(ISNUMBER(AE302),AE302,0)</f>
        <v>0</v>
      </c>
      <c r="AU302" s="96"/>
      <c r="AV302" s="96"/>
      <c r="AW302" s="96"/>
      <c r="AX302" s="96">
        <v>0</v>
      </c>
      <c r="AY302" s="96"/>
      <c r="AZ302" s="96"/>
      <c r="BA302" s="96"/>
      <c r="BB302" s="96"/>
      <c r="BC302" s="96">
        <v>0</v>
      </c>
      <c r="BD302" s="96"/>
      <c r="BE302" s="96"/>
      <c r="BF302" s="96"/>
      <c r="BG302" s="96"/>
      <c r="BH302" s="96">
        <f>IF(ISNUMBER(AO302),AO302,0)-IF(ISNUMBER(AX302),AX302,0)</f>
        <v>28000</v>
      </c>
      <c r="BI302" s="96"/>
      <c r="BJ302" s="96"/>
      <c r="BK302" s="96"/>
      <c r="BL302" s="96"/>
    </row>
    <row r="303" spans="1:64" s="8" customFormat="1" ht="25.5" customHeight="1">
      <c r="A303" s="46">
        <v>2272</v>
      </c>
      <c r="B303" s="46"/>
      <c r="C303" s="46"/>
      <c r="D303" s="46"/>
      <c r="E303" s="46"/>
      <c r="F303" s="46"/>
      <c r="G303" s="71" t="s">
        <v>266</v>
      </c>
      <c r="H303" s="72"/>
      <c r="I303" s="72"/>
      <c r="J303" s="72"/>
      <c r="K303" s="72"/>
      <c r="L303" s="72"/>
      <c r="M303" s="72"/>
      <c r="N303" s="72"/>
      <c r="O303" s="72"/>
      <c r="P303" s="73"/>
      <c r="Q303" s="96">
        <v>29200</v>
      </c>
      <c r="R303" s="96"/>
      <c r="S303" s="96"/>
      <c r="T303" s="96"/>
      <c r="U303" s="96"/>
      <c r="V303" s="96">
        <v>0</v>
      </c>
      <c r="W303" s="96"/>
      <c r="X303" s="96"/>
      <c r="Y303" s="96"/>
      <c r="Z303" s="96">
        <v>0</v>
      </c>
      <c r="AA303" s="96"/>
      <c r="AB303" s="96"/>
      <c r="AC303" s="96"/>
      <c r="AD303" s="96"/>
      <c r="AE303" s="96">
        <v>0</v>
      </c>
      <c r="AF303" s="96"/>
      <c r="AG303" s="96"/>
      <c r="AH303" s="96"/>
      <c r="AI303" s="96"/>
      <c r="AJ303" s="96">
        <f>IF(ISNUMBER(Q303),Q303,0)-IF(ISNUMBER(Z303),Z303,0)</f>
        <v>29200</v>
      </c>
      <c r="AK303" s="96"/>
      <c r="AL303" s="96"/>
      <c r="AM303" s="96"/>
      <c r="AN303" s="96"/>
      <c r="AO303" s="96">
        <v>31000</v>
      </c>
      <c r="AP303" s="96"/>
      <c r="AQ303" s="96"/>
      <c r="AR303" s="96"/>
      <c r="AS303" s="96"/>
      <c r="AT303" s="96">
        <f>IF(ISNUMBER(V303),V303,0)-IF(ISNUMBER(Z303),Z303,0)-IF(ISNUMBER(AE303),AE303,0)</f>
        <v>0</v>
      </c>
      <c r="AU303" s="96"/>
      <c r="AV303" s="96"/>
      <c r="AW303" s="96"/>
      <c r="AX303" s="96">
        <v>0</v>
      </c>
      <c r="AY303" s="96"/>
      <c r="AZ303" s="96"/>
      <c r="BA303" s="96"/>
      <c r="BB303" s="96"/>
      <c r="BC303" s="96">
        <v>0</v>
      </c>
      <c r="BD303" s="96"/>
      <c r="BE303" s="96"/>
      <c r="BF303" s="96"/>
      <c r="BG303" s="96"/>
      <c r="BH303" s="96">
        <f>IF(ISNUMBER(AO303),AO303,0)-IF(ISNUMBER(AX303),AX303,0)</f>
        <v>31000</v>
      </c>
      <c r="BI303" s="96"/>
      <c r="BJ303" s="96"/>
      <c r="BK303" s="96"/>
      <c r="BL303" s="96"/>
    </row>
    <row r="304" spans="1:64" s="8" customFormat="1" ht="12.75" customHeight="1">
      <c r="A304" s="46">
        <v>2273</v>
      </c>
      <c r="B304" s="46"/>
      <c r="C304" s="46"/>
      <c r="D304" s="46"/>
      <c r="E304" s="46"/>
      <c r="F304" s="46"/>
      <c r="G304" s="71" t="s">
        <v>267</v>
      </c>
      <c r="H304" s="72"/>
      <c r="I304" s="72"/>
      <c r="J304" s="72"/>
      <c r="K304" s="72"/>
      <c r="L304" s="72"/>
      <c r="M304" s="72"/>
      <c r="N304" s="72"/>
      <c r="O304" s="72"/>
      <c r="P304" s="73"/>
      <c r="Q304" s="96">
        <v>378000</v>
      </c>
      <c r="R304" s="96"/>
      <c r="S304" s="96"/>
      <c r="T304" s="96"/>
      <c r="U304" s="96"/>
      <c r="V304" s="96">
        <v>0</v>
      </c>
      <c r="W304" s="96"/>
      <c r="X304" s="96"/>
      <c r="Y304" s="96"/>
      <c r="Z304" s="96">
        <v>0</v>
      </c>
      <c r="AA304" s="96"/>
      <c r="AB304" s="96"/>
      <c r="AC304" s="96"/>
      <c r="AD304" s="96"/>
      <c r="AE304" s="96">
        <v>0</v>
      </c>
      <c r="AF304" s="96"/>
      <c r="AG304" s="96"/>
      <c r="AH304" s="96"/>
      <c r="AI304" s="96"/>
      <c r="AJ304" s="96">
        <f>IF(ISNUMBER(Q304),Q304,0)-IF(ISNUMBER(Z304),Z304,0)</f>
        <v>378000</v>
      </c>
      <c r="AK304" s="96"/>
      <c r="AL304" s="96"/>
      <c r="AM304" s="96"/>
      <c r="AN304" s="96"/>
      <c r="AO304" s="96">
        <v>424000</v>
      </c>
      <c r="AP304" s="96"/>
      <c r="AQ304" s="96"/>
      <c r="AR304" s="96"/>
      <c r="AS304" s="96"/>
      <c r="AT304" s="96">
        <f>IF(ISNUMBER(V304),V304,0)-IF(ISNUMBER(Z304),Z304,0)-IF(ISNUMBER(AE304),AE304,0)</f>
        <v>0</v>
      </c>
      <c r="AU304" s="96"/>
      <c r="AV304" s="96"/>
      <c r="AW304" s="96"/>
      <c r="AX304" s="96">
        <v>0</v>
      </c>
      <c r="AY304" s="96"/>
      <c r="AZ304" s="96"/>
      <c r="BA304" s="96"/>
      <c r="BB304" s="96"/>
      <c r="BC304" s="96">
        <v>0</v>
      </c>
      <c r="BD304" s="96"/>
      <c r="BE304" s="96"/>
      <c r="BF304" s="96"/>
      <c r="BG304" s="96"/>
      <c r="BH304" s="96">
        <f>IF(ISNUMBER(AO304),AO304,0)-IF(ISNUMBER(AX304),AX304,0)</f>
        <v>424000</v>
      </c>
      <c r="BI304" s="96"/>
      <c r="BJ304" s="96"/>
      <c r="BK304" s="96"/>
      <c r="BL304" s="96"/>
    </row>
    <row r="305" spans="1:64" s="8" customFormat="1" ht="12.75" customHeight="1">
      <c r="A305" s="46">
        <v>2274</v>
      </c>
      <c r="B305" s="46"/>
      <c r="C305" s="46"/>
      <c r="D305" s="46"/>
      <c r="E305" s="46"/>
      <c r="F305" s="46"/>
      <c r="G305" s="71" t="s">
        <v>268</v>
      </c>
      <c r="H305" s="72"/>
      <c r="I305" s="72"/>
      <c r="J305" s="72"/>
      <c r="K305" s="72"/>
      <c r="L305" s="72"/>
      <c r="M305" s="72"/>
      <c r="N305" s="72"/>
      <c r="O305" s="72"/>
      <c r="P305" s="73"/>
      <c r="Q305" s="96">
        <v>584400</v>
      </c>
      <c r="R305" s="96"/>
      <c r="S305" s="96"/>
      <c r="T305" s="96"/>
      <c r="U305" s="96"/>
      <c r="V305" s="96">
        <v>0</v>
      </c>
      <c r="W305" s="96"/>
      <c r="X305" s="96"/>
      <c r="Y305" s="96"/>
      <c r="Z305" s="96">
        <v>0</v>
      </c>
      <c r="AA305" s="96"/>
      <c r="AB305" s="96"/>
      <c r="AC305" s="96"/>
      <c r="AD305" s="96"/>
      <c r="AE305" s="96">
        <v>0</v>
      </c>
      <c r="AF305" s="96"/>
      <c r="AG305" s="96"/>
      <c r="AH305" s="96"/>
      <c r="AI305" s="96"/>
      <c r="AJ305" s="96">
        <f>IF(ISNUMBER(Q305),Q305,0)-IF(ISNUMBER(Z305),Z305,0)</f>
        <v>584400</v>
      </c>
      <c r="AK305" s="96"/>
      <c r="AL305" s="96"/>
      <c r="AM305" s="96"/>
      <c r="AN305" s="96"/>
      <c r="AO305" s="96">
        <v>715000</v>
      </c>
      <c r="AP305" s="96"/>
      <c r="AQ305" s="96"/>
      <c r="AR305" s="96"/>
      <c r="AS305" s="96"/>
      <c r="AT305" s="96">
        <f>IF(ISNUMBER(V305),V305,0)-IF(ISNUMBER(Z305),Z305,0)-IF(ISNUMBER(AE305),AE305,0)</f>
        <v>0</v>
      </c>
      <c r="AU305" s="96"/>
      <c r="AV305" s="96"/>
      <c r="AW305" s="96"/>
      <c r="AX305" s="96">
        <v>0</v>
      </c>
      <c r="AY305" s="96"/>
      <c r="AZ305" s="96"/>
      <c r="BA305" s="96"/>
      <c r="BB305" s="96"/>
      <c r="BC305" s="96">
        <v>0</v>
      </c>
      <c r="BD305" s="96"/>
      <c r="BE305" s="96"/>
      <c r="BF305" s="96"/>
      <c r="BG305" s="96"/>
      <c r="BH305" s="96">
        <f>IF(ISNUMBER(AO305),AO305,0)-IF(ISNUMBER(AX305),AX305,0)</f>
        <v>715000</v>
      </c>
      <c r="BI305" s="96"/>
      <c r="BJ305" s="96"/>
      <c r="BK305" s="96"/>
      <c r="BL305" s="96"/>
    </row>
    <row r="306" spans="1:64" s="8" customFormat="1" ht="25.5" customHeight="1">
      <c r="A306" s="46">
        <v>2275</v>
      </c>
      <c r="B306" s="46"/>
      <c r="C306" s="46"/>
      <c r="D306" s="46"/>
      <c r="E306" s="46"/>
      <c r="F306" s="46"/>
      <c r="G306" s="71" t="s">
        <v>269</v>
      </c>
      <c r="H306" s="72"/>
      <c r="I306" s="72"/>
      <c r="J306" s="72"/>
      <c r="K306" s="72"/>
      <c r="L306" s="72"/>
      <c r="M306" s="72"/>
      <c r="N306" s="72"/>
      <c r="O306" s="72"/>
      <c r="P306" s="73"/>
      <c r="Q306" s="96">
        <v>24900</v>
      </c>
      <c r="R306" s="96"/>
      <c r="S306" s="96"/>
      <c r="T306" s="96"/>
      <c r="U306" s="96"/>
      <c r="V306" s="96">
        <v>0</v>
      </c>
      <c r="W306" s="96"/>
      <c r="X306" s="96"/>
      <c r="Y306" s="96"/>
      <c r="Z306" s="96">
        <v>0</v>
      </c>
      <c r="AA306" s="96"/>
      <c r="AB306" s="96"/>
      <c r="AC306" s="96"/>
      <c r="AD306" s="96"/>
      <c r="AE306" s="96">
        <v>0</v>
      </c>
      <c r="AF306" s="96"/>
      <c r="AG306" s="96"/>
      <c r="AH306" s="96"/>
      <c r="AI306" s="96"/>
      <c r="AJ306" s="96">
        <f>IF(ISNUMBER(Q306),Q306,0)-IF(ISNUMBER(Z306),Z306,0)</f>
        <v>24900</v>
      </c>
      <c r="AK306" s="96"/>
      <c r="AL306" s="96"/>
      <c r="AM306" s="96"/>
      <c r="AN306" s="96"/>
      <c r="AO306" s="96">
        <v>26400</v>
      </c>
      <c r="AP306" s="96"/>
      <c r="AQ306" s="96"/>
      <c r="AR306" s="96"/>
      <c r="AS306" s="96"/>
      <c r="AT306" s="96">
        <f>IF(ISNUMBER(V306),V306,0)-IF(ISNUMBER(Z306),Z306,0)-IF(ISNUMBER(AE306),AE306,0)</f>
        <v>0</v>
      </c>
      <c r="AU306" s="96"/>
      <c r="AV306" s="96"/>
      <c r="AW306" s="96"/>
      <c r="AX306" s="96">
        <v>0</v>
      </c>
      <c r="AY306" s="96"/>
      <c r="AZ306" s="96"/>
      <c r="BA306" s="96"/>
      <c r="BB306" s="96"/>
      <c r="BC306" s="96">
        <v>0</v>
      </c>
      <c r="BD306" s="96"/>
      <c r="BE306" s="96"/>
      <c r="BF306" s="96"/>
      <c r="BG306" s="96"/>
      <c r="BH306" s="96">
        <f>IF(ISNUMBER(AO306),AO306,0)-IF(ISNUMBER(AX306),AX306,0)</f>
        <v>26400</v>
      </c>
      <c r="BI306" s="96"/>
      <c r="BJ306" s="96"/>
      <c r="BK306" s="96"/>
      <c r="BL306" s="96"/>
    </row>
    <row r="307" spans="1:64" s="8" customFormat="1" ht="51" customHeight="1">
      <c r="A307" s="46">
        <v>2282</v>
      </c>
      <c r="B307" s="46"/>
      <c r="C307" s="46"/>
      <c r="D307" s="46"/>
      <c r="E307" s="46"/>
      <c r="F307" s="46"/>
      <c r="G307" s="71" t="s">
        <v>270</v>
      </c>
      <c r="H307" s="72"/>
      <c r="I307" s="72"/>
      <c r="J307" s="72"/>
      <c r="K307" s="72"/>
      <c r="L307" s="72"/>
      <c r="M307" s="72"/>
      <c r="N307" s="72"/>
      <c r="O307" s="72"/>
      <c r="P307" s="73"/>
      <c r="Q307" s="96">
        <v>6000</v>
      </c>
      <c r="R307" s="96"/>
      <c r="S307" s="96"/>
      <c r="T307" s="96"/>
      <c r="U307" s="96"/>
      <c r="V307" s="96">
        <v>0</v>
      </c>
      <c r="W307" s="96"/>
      <c r="X307" s="96"/>
      <c r="Y307" s="96"/>
      <c r="Z307" s="96">
        <v>0</v>
      </c>
      <c r="AA307" s="96"/>
      <c r="AB307" s="96"/>
      <c r="AC307" s="96"/>
      <c r="AD307" s="96"/>
      <c r="AE307" s="96">
        <v>0</v>
      </c>
      <c r="AF307" s="96"/>
      <c r="AG307" s="96"/>
      <c r="AH307" s="96"/>
      <c r="AI307" s="96"/>
      <c r="AJ307" s="96">
        <f>IF(ISNUMBER(Q307),Q307,0)-IF(ISNUMBER(Z307),Z307,0)</f>
        <v>6000</v>
      </c>
      <c r="AK307" s="96"/>
      <c r="AL307" s="96"/>
      <c r="AM307" s="96"/>
      <c r="AN307" s="96"/>
      <c r="AO307" s="96">
        <v>7000</v>
      </c>
      <c r="AP307" s="96"/>
      <c r="AQ307" s="96"/>
      <c r="AR307" s="96"/>
      <c r="AS307" s="96"/>
      <c r="AT307" s="96">
        <f>IF(ISNUMBER(V307),V307,0)-IF(ISNUMBER(Z307),Z307,0)-IF(ISNUMBER(AE307),AE307,0)</f>
        <v>0</v>
      </c>
      <c r="AU307" s="96"/>
      <c r="AV307" s="96"/>
      <c r="AW307" s="96"/>
      <c r="AX307" s="96">
        <v>0</v>
      </c>
      <c r="AY307" s="96"/>
      <c r="AZ307" s="96"/>
      <c r="BA307" s="96"/>
      <c r="BB307" s="96"/>
      <c r="BC307" s="96">
        <v>0</v>
      </c>
      <c r="BD307" s="96"/>
      <c r="BE307" s="96"/>
      <c r="BF307" s="96"/>
      <c r="BG307" s="96"/>
      <c r="BH307" s="96">
        <f>IF(ISNUMBER(AO307),AO307,0)-IF(ISNUMBER(AX307),AX307,0)</f>
        <v>7000</v>
      </c>
      <c r="BI307" s="96"/>
      <c r="BJ307" s="96"/>
      <c r="BK307" s="96"/>
      <c r="BL307" s="96"/>
    </row>
    <row r="308" spans="1:64" s="9" customFormat="1" ht="12.75" customHeight="1">
      <c r="A308" s="137"/>
      <c r="B308" s="137"/>
      <c r="C308" s="137"/>
      <c r="D308" s="137"/>
      <c r="E308" s="137"/>
      <c r="F308" s="137"/>
      <c r="G308" s="144" t="s">
        <v>179</v>
      </c>
      <c r="H308" s="145"/>
      <c r="I308" s="145"/>
      <c r="J308" s="145"/>
      <c r="K308" s="145"/>
      <c r="L308" s="145"/>
      <c r="M308" s="145"/>
      <c r="N308" s="145"/>
      <c r="O308" s="145"/>
      <c r="P308" s="146"/>
      <c r="Q308" s="180">
        <v>13933100</v>
      </c>
      <c r="R308" s="180"/>
      <c r="S308" s="180"/>
      <c r="T308" s="180"/>
      <c r="U308" s="180"/>
      <c r="V308" s="180">
        <v>0</v>
      </c>
      <c r="W308" s="180"/>
      <c r="X308" s="180"/>
      <c r="Y308" s="180"/>
      <c r="Z308" s="180">
        <v>0</v>
      </c>
      <c r="AA308" s="180"/>
      <c r="AB308" s="180"/>
      <c r="AC308" s="180"/>
      <c r="AD308" s="180"/>
      <c r="AE308" s="180">
        <v>0</v>
      </c>
      <c r="AF308" s="180"/>
      <c r="AG308" s="180"/>
      <c r="AH308" s="180"/>
      <c r="AI308" s="180"/>
      <c r="AJ308" s="180">
        <f>IF(ISNUMBER(Q308),Q308,0)-IF(ISNUMBER(Z308),Z308,0)</f>
        <v>13933100</v>
      </c>
      <c r="AK308" s="180"/>
      <c r="AL308" s="180"/>
      <c r="AM308" s="180"/>
      <c r="AN308" s="180"/>
      <c r="AO308" s="180">
        <v>15036300</v>
      </c>
      <c r="AP308" s="180"/>
      <c r="AQ308" s="180"/>
      <c r="AR308" s="180"/>
      <c r="AS308" s="180"/>
      <c r="AT308" s="180">
        <f>IF(ISNUMBER(V308),V308,0)-IF(ISNUMBER(Z308),Z308,0)-IF(ISNUMBER(AE308),AE308,0)</f>
        <v>0</v>
      </c>
      <c r="AU308" s="180"/>
      <c r="AV308" s="180"/>
      <c r="AW308" s="180"/>
      <c r="AX308" s="180">
        <v>0</v>
      </c>
      <c r="AY308" s="180"/>
      <c r="AZ308" s="180"/>
      <c r="BA308" s="180"/>
      <c r="BB308" s="180"/>
      <c r="BC308" s="180">
        <v>0</v>
      </c>
      <c r="BD308" s="180"/>
      <c r="BE308" s="180"/>
      <c r="BF308" s="180"/>
      <c r="BG308" s="180"/>
      <c r="BH308" s="180">
        <f>IF(ISNUMBER(AO308),AO308,0)-IF(ISNUMBER(AX308),AX308,0)</f>
        <v>15036300</v>
      </c>
      <c r="BI308" s="180"/>
      <c r="BJ308" s="180"/>
      <c r="BK308" s="180"/>
      <c r="BL308" s="180"/>
    </row>
    <row r="310" spans="1:64" ht="14.25" customHeight="1">
      <c r="A310" s="51" t="s">
        <v>336</v>
      </c>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row>
    <row r="311" spans="1:64" ht="15" customHeight="1">
      <c r="A311" s="55" t="s">
        <v>244</v>
      </c>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row>
    <row r="312" spans="1:64" ht="42.75" customHeight="1">
      <c r="A312" s="110" t="s">
        <v>166</v>
      </c>
      <c r="B312" s="110"/>
      <c r="C312" s="110"/>
      <c r="D312" s="110"/>
      <c r="E312" s="110"/>
      <c r="F312" s="110"/>
      <c r="G312" s="48" t="s">
        <v>20</v>
      </c>
      <c r="H312" s="48"/>
      <c r="I312" s="48"/>
      <c r="J312" s="48"/>
      <c r="K312" s="48"/>
      <c r="L312" s="48"/>
      <c r="M312" s="48"/>
      <c r="N312" s="48"/>
      <c r="O312" s="48"/>
      <c r="P312" s="48"/>
      <c r="Q312" s="48"/>
      <c r="R312" s="48"/>
      <c r="S312" s="48"/>
      <c r="T312" s="48" t="s">
        <v>16</v>
      </c>
      <c r="U312" s="48"/>
      <c r="V312" s="48"/>
      <c r="W312" s="48"/>
      <c r="X312" s="48"/>
      <c r="Y312" s="48"/>
      <c r="Z312" s="48" t="s">
        <v>15</v>
      </c>
      <c r="AA312" s="48"/>
      <c r="AB312" s="48"/>
      <c r="AC312" s="48"/>
      <c r="AD312" s="48"/>
      <c r="AE312" s="48" t="s">
        <v>333</v>
      </c>
      <c r="AF312" s="48"/>
      <c r="AG312" s="48"/>
      <c r="AH312" s="48"/>
      <c r="AI312" s="48"/>
      <c r="AJ312" s="48"/>
      <c r="AK312" s="48" t="s">
        <v>337</v>
      </c>
      <c r="AL312" s="48"/>
      <c r="AM312" s="48"/>
      <c r="AN312" s="48"/>
      <c r="AO312" s="48"/>
      <c r="AP312" s="48"/>
      <c r="AQ312" s="48" t="s">
        <v>348</v>
      </c>
      <c r="AR312" s="48"/>
      <c r="AS312" s="48"/>
      <c r="AT312" s="48"/>
      <c r="AU312" s="48"/>
      <c r="AV312" s="48"/>
      <c r="AW312" s="48" t="s">
        <v>19</v>
      </c>
      <c r="AX312" s="48"/>
      <c r="AY312" s="48"/>
      <c r="AZ312" s="48"/>
      <c r="BA312" s="48"/>
      <c r="BB312" s="48"/>
      <c r="BC312" s="48"/>
      <c r="BD312" s="48"/>
      <c r="BE312" s="48" t="s">
        <v>190</v>
      </c>
      <c r="BF312" s="48"/>
      <c r="BG312" s="48"/>
      <c r="BH312" s="48"/>
      <c r="BI312" s="48"/>
      <c r="BJ312" s="48"/>
      <c r="BK312" s="48"/>
      <c r="BL312" s="48"/>
    </row>
    <row r="313" spans="1:64" ht="21.75" customHeight="1">
      <c r="A313" s="110"/>
      <c r="B313" s="110"/>
      <c r="C313" s="110"/>
      <c r="D313" s="110"/>
      <c r="E313" s="110"/>
      <c r="F313" s="110"/>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row>
    <row r="314" spans="1:64" ht="15" customHeight="1">
      <c r="A314" s="48">
        <v>1</v>
      </c>
      <c r="B314" s="48"/>
      <c r="C314" s="48"/>
      <c r="D314" s="48"/>
      <c r="E314" s="48"/>
      <c r="F314" s="48"/>
      <c r="G314" s="48">
        <v>2</v>
      </c>
      <c r="H314" s="48"/>
      <c r="I314" s="48"/>
      <c r="J314" s="48"/>
      <c r="K314" s="48"/>
      <c r="L314" s="48"/>
      <c r="M314" s="48"/>
      <c r="N314" s="48"/>
      <c r="O314" s="48"/>
      <c r="P314" s="48"/>
      <c r="Q314" s="48"/>
      <c r="R314" s="48"/>
      <c r="S314" s="48"/>
      <c r="T314" s="48">
        <v>3</v>
      </c>
      <c r="U314" s="48"/>
      <c r="V314" s="48"/>
      <c r="W314" s="48"/>
      <c r="X314" s="48"/>
      <c r="Y314" s="48"/>
      <c r="Z314" s="48">
        <v>4</v>
      </c>
      <c r="AA314" s="48"/>
      <c r="AB314" s="48"/>
      <c r="AC314" s="48"/>
      <c r="AD314" s="48"/>
      <c r="AE314" s="48">
        <v>5</v>
      </c>
      <c r="AF314" s="48"/>
      <c r="AG314" s="48"/>
      <c r="AH314" s="48"/>
      <c r="AI314" s="48"/>
      <c r="AJ314" s="48"/>
      <c r="AK314" s="48">
        <v>6</v>
      </c>
      <c r="AL314" s="48"/>
      <c r="AM314" s="48"/>
      <c r="AN314" s="48"/>
      <c r="AO314" s="48"/>
      <c r="AP314" s="48"/>
      <c r="AQ314" s="48">
        <v>7</v>
      </c>
      <c r="AR314" s="48"/>
      <c r="AS314" s="48"/>
      <c r="AT314" s="48"/>
      <c r="AU314" s="48"/>
      <c r="AV314" s="48"/>
      <c r="AW314" s="46">
        <v>8</v>
      </c>
      <c r="AX314" s="46"/>
      <c r="AY314" s="46"/>
      <c r="AZ314" s="46"/>
      <c r="BA314" s="46"/>
      <c r="BB314" s="46"/>
      <c r="BC314" s="46"/>
      <c r="BD314" s="46"/>
      <c r="BE314" s="46">
        <v>9</v>
      </c>
      <c r="BF314" s="46"/>
      <c r="BG314" s="46"/>
      <c r="BH314" s="46"/>
      <c r="BI314" s="46"/>
      <c r="BJ314" s="46"/>
      <c r="BK314" s="46"/>
      <c r="BL314" s="46"/>
    </row>
    <row r="315" spans="1:79" s="2" customFormat="1" ht="18.75" customHeight="1" hidden="1">
      <c r="A315" s="46" t="s">
        <v>85</v>
      </c>
      <c r="B315" s="46"/>
      <c r="C315" s="46"/>
      <c r="D315" s="46"/>
      <c r="E315" s="46"/>
      <c r="F315" s="46"/>
      <c r="G315" s="97" t="s">
        <v>78</v>
      </c>
      <c r="H315" s="97"/>
      <c r="I315" s="97"/>
      <c r="J315" s="97"/>
      <c r="K315" s="97"/>
      <c r="L315" s="97"/>
      <c r="M315" s="97"/>
      <c r="N315" s="97"/>
      <c r="O315" s="97"/>
      <c r="P315" s="97"/>
      <c r="Q315" s="97"/>
      <c r="R315" s="97"/>
      <c r="S315" s="97"/>
      <c r="T315" s="52" t="s">
        <v>101</v>
      </c>
      <c r="U315" s="52"/>
      <c r="V315" s="52"/>
      <c r="W315" s="52"/>
      <c r="X315" s="52"/>
      <c r="Y315" s="52"/>
      <c r="Z315" s="52" t="s">
        <v>102</v>
      </c>
      <c r="AA315" s="52"/>
      <c r="AB315" s="52"/>
      <c r="AC315" s="52"/>
      <c r="AD315" s="52"/>
      <c r="AE315" s="52" t="s">
        <v>103</v>
      </c>
      <c r="AF315" s="52"/>
      <c r="AG315" s="52"/>
      <c r="AH315" s="52"/>
      <c r="AI315" s="52"/>
      <c r="AJ315" s="52"/>
      <c r="AK315" s="52" t="s">
        <v>104</v>
      </c>
      <c r="AL315" s="52"/>
      <c r="AM315" s="52"/>
      <c r="AN315" s="52"/>
      <c r="AO315" s="52"/>
      <c r="AP315" s="52"/>
      <c r="AQ315" s="52" t="s">
        <v>105</v>
      </c>
      <c r="AR315" s="52"/>
      <c r="AS315" s="52"/>
      <c r="AT315" s="52"/>
      <c r="AU315" s="52"/>
      <c r="AV315" s="52"/>
      <c r="AW315" s="97" t="s">
        <v>108</v>
      </c>
      <c r="AX315" s="97"/>
      <c r="AY315" s="97"/>
      <c r="AZ315" s="97"/>
      <c r="BA315" s="97"/>
      <c r="BB315" s="97"/>
      <c r="BC315" s="97"/>
      <c r="BD315" s="97"/>
      <c r="BE315" s="97" t="s">
        <v>109</v>
      </c>
      <c r="BF315" s="97"/>
      <c r="BG315" s="97"/>
      <c r="BH315" s="97"/>
      <c r="BI315" s="97"/>
      <c r="BJ315" s="97"/>
      <c r="BK315" s="97"/>
      <c r="BL315" s="97"/>
      <c r="CA315" s="2" t="s">
        <v>62</v>
      </c>
    </row>
    <row r="316" spans="1:79" s="8" customFormat="1" ht="12.75" customHeight="1">
      <c r="A316" s="46">
        <v>2111</v>
      </c>
      <c r="B316" s="46"/>
      <c r="C316" s="46"/>
      <c r="D316" s="46"/>
      <c r="E316" s="46"/>
      <c r="F316" s="46"/>
      <c r="G316" s="71" t="s">
        <v>259</v>
      </c>
      <c r="H316" s="72"/>
      <c r="I316" s="72"/>
      <c r="J316" s="72"/>
      <c r="K316" s="72"/>
      <c r="L316" s="72"/>
      <c r="M316" s="72"/>
      <c r="N316" s="72"/>
      <c r="O316" s="72"/>
      <c r="P316" s="72"/>
      <c r="Q316" s="72"/>
      <c r="R316" s="72"/>
      <c r="S316" s="73"/>
      <c r="T316" s="96">
        <v>0</v>
      </c>
      <c r="U316" s="96"/>
      <c r="V316" s="96"/>
      <c r="W316" s="96"/>
      <c r="X316" s="96"/>
      <c r="Y316" s="96"/>
      <c r="Z316" s="96">
        <v>6108927</v>
      </c>
      <c r="AA316" s="96"/>
      <c r="AB316" s="96"/>
      <c r="AC316" s="96"/>
      <c r="AD316" s="96"/>
      <c r="AE316" s="96">
        <v>0</v>
      </c>
      <c r="AF316" s="96"/>
      <c r="AG316" s="96"/>
      <c r="AH316" s="96"/>
      <c r="AI316" s="96"/>
      <c r="AJ316" s="96"/>
      <c r="AK316" s="96">
        <v>0</v>
      </c>
      <c r="AL316" s="96"/>
      <c r="AM316" s="96"/>
      <c r="AN316" s="96"/>
      <c r="AO316" s="96"/>
      <c r="AP316" s="96"/>
      <c r="AQ316" s="96">
        <v>0</v>
      </c>
      <c r="AR316" s="96"/>
      <c r="AS316" s="96"/>
      <c r="AT316" s="96"/>
      <c r="AU316" s="96"/>
      <c r="AV316" s="96"/>
      <c r="AW316" s="97"/>
      <c r="AX316" s="97"/>
      <c r="AY316" s="97"/>
      <c r="AZ316" s="97"/>
      <c r="BA316" s="97"/>
      <c r="BB316" s="97"/>
      <c r="BC316" s="97"/>
      <c r="BD316" s="97"/>
      <c r="BE316" s="97"/>
      <c r="BF316" s="97"/>
      <c r="BG316" s="97"/>
      <c r="BH316" s="97"/>
      <c r="BI316" s="97"/>
      <c r="BJ316" s="97"/>
      <c r="BK316" s="97"/>
      <c r="BL316" s="97"/>
      <c r="CA316" s="8" t="s">
        <v>63</v>
      </c>
    </row>
    <row r="317" spans="1:64" s="8" customFormat="1" ht="12.75" customHeight="1">
      <c r="A317" s="46">
        <v>2120</v>
      </c>
      <c r="B317" s="46"/>
      <c r="C317" s="46"/>
      <c r="D317" s="46"/>
      <c r="E317" s="46"/>
      <c r="F317" s="46"/>
      <c r="G317" s="71" t="s">
        <v>260</v>
      </c>
      <c r="H317" s="72"/>
      <c r="I317" s="72"/>
      <c r="J317" s="72"/>
      <c r="K317" s="72"/>
      <c r="L317" s="72"/>
      <c r="M317" s="72"/>
      <c r="N317" s="72"/>
      <c r="O317" s="72"/>
      <c r="P317" s="72"/>
      <c r="Q317" s="72"/>
      <c r="R317" s="72"/>
      <c r="S317" s="73"/>
      <c r="T317" s="96">
        <v>0</v>
      </c>
      <c r="U317" s="96"/>
      <c r="V317" s="96"/>
      <c r="W317" s="96"/>
      <c r="X317" s="96"/>
      <c r="Y317" s="96"/>
      <c r="Z317" s="96">
        <v>1385000</v>
      </c>
      <c r="AA317" s="96"/>
      <c r="AB317" s="96"/>
      <c r="AC317" s="96"/>
      <c r="AD317" s="96"/>
      <c r="AE317" s="96">
        <v>0</v>
      </c>
      <c r="AF317" s="96"/>
      <c r="AG317" s="96"/>
      <c r="AH317" s="96"/>
      <c r="AI317" s="96"/>
      <c r="AJ317" s="96"/>
      <c r="AK317" s="96">
        <v>0</v>
      </c>
      <c r="AL317" s="96"/>
      <c r="AM317" s="96"/>
      <c r="AN317" s="96"/>
      <c r="AO317" s="96"/>
      <c r="AP317" s="96"/>
      <c r="AQ317" s="96">
        <v>0</v>
      </c>
      <c r="AR317" s="96"/>
      <c r="AS317" s="96"/>
      <c r="AT317" s="96"/>
      <c r="AU317" s="96"/>
      <c r="AV317" s="96"/>
      <c r="AW317" s="97"/>
      <c r="AX317" s="97"/>
      <c r="AY317" s="97"/>
      <c r="AZ317" s="97"/>
      <c r="BA317" s="97"/>
      <c r="BB317" s="97"/>
      <c r="BC317" s="97"/>
      <c r="BD317" s="97"/>
      <c r="BE317" s="97"/>
      <c r="BF317" s="97"/>
      <c r="BG317" s="97"/>
      <c r="BH317" s="97"/>
      <c r="BI317" s="97"/>
      <c r="BJ317" s="97"/>
      <c r="BK317" s="97"/>
      <c r="BL317" s="97"/>
    </row>
    <row r="318" spans="1:64" s="8" customFormat="1" ht="25.5" customHeight="1">
      <c r="A318" s="46">
        <v>2210</v>
      </c>
      <c r="B318" s="46"/>
      <c r="C318" s="46"/>
      <c r="D318" s="46"/>
      <c r="E318" s="46"/>
      <c r="F318" s="46"/>
      <c r="G318" s="71" t="s">
        <v>261</v>
      </c>
      <c r="H318" s="72"/>
      <c r="I318" s="72"/>
      <c r="J318" s="72"/>
      <c r="K318" s="72"/>
      <c r="L318" s="72"/>
      <c r="M318" s="72"/>
      <c r="N318" s="72"/>
      <c r="O318" s="72"/>
      <c r="P318" s="72"/>
      <c r="Q318" s="72"/>
      <c r="R318" s="72"/>
      <c r="S318" s="73"/>
      <c r="T318" s="96">
        <v>0</v>
      </c>
      <c r="U318" s="96"/>
      <c r="V318" s="96"/>
      <c r="W318" s="96"/>
      <c r="X318" s="96"/>
      <c r="Y318" s="96"/>
      <c r="Z318" s="96">
        <v>753954</v>
      </c>
      <c r="AA318" s="96"/>
      <c r="AB318" s="96"/>
      <c r="AC318" s="96"/>
      <c r="AD318" s="96"/>
      <c r="AE318" s="96">
        <v>0</v>
      </c>
      <c r="AF318" s="96"/>
      <c r="AG318" s="96"/>
      <c r="AH318" s="96"/>
      <c r="AI318" s="96"/>
      <c r="AJ318" s="96"/>
      <c r="AK318" s="96">
        <v>0</v>
      </c>
      <c r="AL318" s="96"/>
      <c r="AM318" s="96"/>
      <c r="AN318" s="96"/>
      <c r="AO318" s="96"/>
      <c r="AP318" s="96"/>
      <c r="AQ318" s="96">
        <v>0</v>
      </c>
      <c r="AR318" s="96"/>
      <c r="AS318" s="96"/>
      <c r="AT318" s="96"/>
      <c r="AU318" s="96"/>
      <c r="AV318" s="96"/>
      <c r="AW318" s="97"/>
      <c r="AX318" s="97"/>
      <c r="AY318" s="97"/>
      <c r="AZ318" s="97"/>
      <c r="BA318" s="97"/>
      <c r="BB318" s="97"/>
      <c r="BC318" s="97"/>
      <c r="BD318" s="97"/>
      <c r="BE318" s="97"/>
      <c r="BF318" s="97"/>
      <c r="BG318" s="97"/>
      <c r="BH318" s="97"/>
      <c r="BI318" s="97"/>
      <c r="BJ318" s="97"/>
      <c r="BK318" s="97"/>
      <c r="BL318" s="97"/>
    </row>
    <row r="319" spans="1:64" s="8" customFormat="1" ht="25.5" customHeight="1">
      <c r="A319" s="46">
        <v>2220</v>
      </c>
      <c r="B319" s="46"/>
      <c r="C319" s="46"/>
      <c r="D319" s="46"/>
      <c r="E319" s="46"/>
      <c r="F319" s="46"/>
      <c r="G319" s="71" t="s">
        <v>262</v>
      </c>
      <c r="H319" s="72"/>
      <c r="I319" s="72"/>
      <c r="J319" s="72"/>
      <c r="K319" s="72"/>
      <c r="L319" s="72"/>
      <c r="M319" s="72"/>
      <c r="N319" s="72"/>
      <c r="O319" s="72"/>
      <c r="P319" s="72"/>
      <c r="Q319" s="72"/>
      <c r="R319" s="72"/>
      <c r="S319" s="73"/>
      <c r="T319" s="96">
        <v>0</v>
      </c>
      <c r="U319" s="96"/>
      <c r="V319" s="96"/>
      <c r="W319" s="96"/>
      <c r="X319" s="96"/>
      <c r="Y319" s="96"/>
      <c r="Z319" s="96">
        <v>72500</v>
      </c>
      <c r="AA319" s="96"/>
      <c r="AB319" s="96"/>
      <c r="AC319" s="96"/>
      <c r="AD319" s="96"/>
      <c r="AE319" s="96">
        <v>0</v>
      </c>
      <c r="AF319" s="96"/>
      <c r="AG319" s="96"/>
      <c r="AH319" s="96"/>
      <c r="AI319" s="96"/>
      <c r="AJ319" s="96"/>
      <c r="AK319" s="96">
        <v>0</v>
      </c>
      <c r="AL319" s="96"/>
      <c r="AM319" s="96"/>
      <c r="AN319" s="96"/>
      <c r="AO319" s="96"/>
      <c r="AP319" s="96"/>
      <c r="AQ319" s="96">
        <v>0</v>
      </c>
      <c r="AR319" s="96"/>
      <c r="AS319" s="96"/>
      <c r="AT319" s="96"/>
      <c r="AU319" s="96"/>
      <c r="AV319" s="96"/>
      <c r="AW319" s="97"/>
      <c r="AX319" s="97"/>
      <c r="AY319" s="97"/>
      <c r="AZ319" s="97"/>
      <c r="BA319" s="97"/>
      <c r="BB319" s="97"/>
      <c r="BC319" s="97"/>
      <c r="BD319" s="97"/>
      <c r="BE319" s="97"/>
      <c r="BF319" s="97"/>
      <c r="BG319" s="97"/>
      <c r="BH319" s="97"/>
      <c r="BI319" s="97"/>
      <c r="BJ319" s="97"/>
      <c r="BK319" s="97"/>
      <c r="BL319" s="97"/>
    </row>
    <row r="320" spans="1:64" s="8" customFormat="1" ht="12.75" customHeight="1">
      <c r="A320" s="46">
        <v>2230</v>
      </c>
      <c r="B320" s="46"/>
      <c r="C320" s="46"/>
      <c r="D320" s="46"/>
      <c r="E320" s="46"/>
      <c r="F320" s="46"/>
      <c r="G320" s="71" t="s">
        <v>263</v>
      </c>
      <c r="H320" s="72"/>
      <c r="I320" s="72"/>
      <c r="J320" s="72"/>
      <c r="K320" s="72"/>
      <c r="L320" s="72"/>
      <c r="M320" s="72"/>
      <c r="N320" s="72"/>
      <c r="O320" s="72"/>
      <c r="P320" s="72"/>
      <c r="Q320" s="72"/>
      <c r="R320" s="72"/>
      <c r="S320" s="73"/>
      <c r="T320" s="96">
        <v>0</v>
      </c>
      <c r="U320" s="96"/>
      <c r="V320" s="96"/>
      <c r="W320" s="96"/>
      <c r="X320" s="96"/>
      <c r="Y320" s="96"/>
      <c r="Z320" s="96">
        <v>1586691</v>
      </c>
      <c r="AA320" s="96"/>
      <c r="AB320" s="96"/>
      <c r="AC320" s="96"/>
      <c r="AD320" s="96"/>
      <c r="AE320" s="96">
        <v>0</v>
      </c>
      <c r="AF320" s="96"/>
      <c r="AG320" s="96"/>
      <c r="AH320" s="96"/>
      <c r="AI320" s="96"/>
      <c r="AJ320" s="96"/>
      <c r="AK320" s="96">
        <v>0</v>
      </c>
      <c r="AL320" s="96"/>
      <c r="AM320" s="96"/>
      <c r="AN320" s="96"/>
      <c r="AO320" s="96"/>
      <c r="AP320" s="96"/>
      <c r="AQ320" s="96">
        <v>0</v>
      </c>
      <c r="AR320" s="96"/>
      <c r="AS320" s="96"/>
      <c r="AT320" s="96"/>
      <c r="AU320" s="96"/>
      <c r="AV320" s="96"/>
      <c r="AW320" s="97"/>
      <c r="AX320" s="97"/>
      <c r="AY320" s="97"/>
      <c r="AZ320" s="97"/>
      <c r="BA320" s="97"/>
      <c r="BB320" s="97"/>
      <c r="BC320" s="97"/>
      <c r="BD320" s="97"/>
      <c r="BE320" s="97"/>
      <c r="BF320" s="97"/>
      <c r="BG320" s="97"/>
      <c r="BH320" s="97"/>
      <c r="BI320" s="97"/>
      <c r="BJ320" s="97"/>
      <c r="BK320" s="97"/>
      <c r="BL320" s="97"/>
    </row>
    <row r="321" spans="1:64" s="8" customFormat="1" ht="12.75" customHeight="1">
      <c r="A321" s="46">
        <v>2240</v>
      </c>
      <c r="B321" s="46"/>
      <c r="C321" s="46"/>
      <c r="D321" s="46"/>
      <c r="E321" s="46"/>
      <c r="F321" s="46"/>
      <c r="G321" s="71" t="s">
        <v>264</v>
      </c>
      <c r="H321" s="72"/>
      <c r="I321" s="72"/>
      <c r="J321" s="72"/>
      <c r="K321" s="72"/>
      <c r="L321" s="72"/>
      <c r="M321" s="72"/>
      <c r="N321" s="72"/>
      <c r="O321" s="72"/>
      <c r="P321" s="72"/>
      <c r="Q321" s="72"/>
      <c r="R321" s="72"/>
      <c r="S321" s="73"/>
      <c r="T321" s="96">
        <v>0</v>
      </c>
      <c r="U321" s="96"/>
      <c r="V321" s="96"/>
      <c r="W321" s="96"/>
      <c r="X321" s="96"/>
      <c r="Y321" s="96"/>
      <c r="Z321" s="96">
        <v>346173</v>
      </c>
      <c r="AA321" s="96"/>
      <c r="AB321" s="96"/>
      <c r="AC321" s="96"/>
      <c r="AD321" s="96"/>
      <c r="AE321" s="96">
        <v>0</v>
      </c>
      <c r="AF321" s="96"/>
      <c r="AG321" s="96"/>
      <c r="AH321" s="96"/>
      <c r="AI321" s="96"/>
      <c r="AJ321" s="96"/>
      <c r="AK321" s="96">
        <v>0</v>
      </c>
      <c r="AL321" s="96"/>
      <c r="AM321" s="96"/>
      <c r="AN321" s="96"/>
      <c r="AO321" s="96"/>
      <c r="AP321" s="96"/>
      <c r="AQ321" s="96">
        <v>0</v>
      </c>
      <c r="AR321" s="96"/>
      <c r="AS321" s="96"/>
      <c r="AT321" s="96"/>
      <c r="AU321" s="96"/>
      <c r="AV321" s="96"/>
      <c r="AW321" s="97"/>
      <c r="AX321" s="97"/>
      <c r="AY321" s="97"/>
      <c r="AZ321" s="97"/>
      <c r="BA321" s="97"/>
      <c r="BB321" s="97"/>
      <c r="BC321" s="97"/>
      <c r="BD321" s="97"/>
      <c r="BE321" s="97"/>
      <c r="BF321" s="97"/>
      <c r="BG321" s="97"/>
      <c r="BH321" s="97"/>
      <c r="BI321" s="97"/>
      <c r="BJ321" s="97"/>
      <c r="BK321" s="97"/>
      <c r="BL321" s="97"/>
    </row>
    <row r="322" spans="1:64" s="8" customFormat="1" ht="12.75" customHeight="1">
      <c r="A322" s="46">
        <v>2250</v>
      </c>
      <c r="B322" s="46"/>
      <c r="C322" s="46"/>
      <c r="D322" s="46"/>
      <c r="E322" s="46"/>
      <c r="F322" s="46"/>
      <c r="G322" s="71" t="s">
        <v>265</v>
      </c>
      <c r="H322" s="72"/>
      <c r="I322" s="72"/>
      <c r="J322" s="72"/>
      <c r="K322" s="72"/>
      <c r="L322" s="72"/>
      <c r="M322" s="72"/>
      <c r="N322" s="72"/>
      <c r="O322" s="72"/>
      <c r="P322" s="72"/>
      <c r="Q322" s="72"/>
      <c r="R322" s="72"/>
      <c r="S322" s="73"/>
      <c r="T322" s="96">
        <v>0</v>
      </c>
      <c r="U322" s="96"/>
      <c r="V322" s="96"/>
      <c r="W322" s="96"/>
      <c r="X322" s="96"/>
      <c r="Y322" s="96"/>
      <c r="Z322" s="96">
        <v>12792</v>
      </c>
      <c r="AA322" s="96"/>
      <c r="AB322" s="96"/>
      <c r="AC322" s="96"/>
      <c r="AD322" s="96"/>
      <c r="AE322" s="96">
        <v>0</v>
      </c>
      <c r="AF322" s="96"/>
      <c r="AG322" s="96"/>
      <c r="AH322" s="96"/>
      <c r="AI322" s="96"/>
      <c r="AJ322" s="96"/>
      <c r="AK322" s="96">
        <v>0</v>
      </c>
      <c r="AL322" s="96"/>
      <c r="AM322" s="96"/>
      <c r="AN322" s="96"/>
      <c r="AO322" s="96"/>
      <c r="AP322" s="96"/>
      <c r="AQ322" s="96">
        <v>0</v>
      </c>
      <c r="AR322" s="96"/>
      <c r="AS322" s="96"/>
      <c r="AT322" s="96"/>
      <c r="AU322" s="96"/>
      <c r="AV322" s="96"/>
      <c r="AW322" s="97"/>
      <c r="AX322" s="97"/>
      <c r="AY322" s="97"/>
      <c r="AZ322" s="97"/>
      <c r="BA322" s="97"/>
      <c r="BB322" s="97"/>
      <c r="BC322" s="97"/>
      <c r="BD322" s="97"/>
      <c r="BE322" s="97"/>
      <c r="BF322" s="97"/>
      <c r="BG322" s="97"/>
      <c r="BH322" s="97"/>
      <c r="BI322" s="97"/>
      <c r="BJ322" s="97"/>
      <c r="BK322" s="97"/>
      <c r="BL322" s="97"/>
    </row>
    <row r="323" spans="1:64" s="8" customFormat="1" ht="25.5" customHeight="1">
      <c r="A323" s="46">
        <v>2272</v>
      </c>
      <c r="B323" s="46"/>
      <c r="C323" s="46"/>
      <c r="D323" s="46"/>
      <c r="E323" s="46"/>
      <c r="F323" s="46"/>
      <c r="G323" s="71" t="s">
        <v>266</v>
      </c>
      <c r="H323" s="72"/>
      <c r="I323" s="72"/>
      <c r="J323" s="72"/>
      <c r="K323" s="72"/>
      <c r="L323" s="72"/>
      <c r="M323" s="72"/>
      <c r="N323" s="72"/>
      <c r="O323" s="72"/>
      <c r="P323" s="72"/>
      <c r="Q323" s="72"/>
      <c r="R323" s="72"/>
      <c r="S323" s="73"/>
      <c r="T323" s="96">
        <v>0</v>
      </c>
      <c r="U323" s="96"/>
      <c r="V323" s="96"/>
      <c r="W323" s="96"/>
      <c r="X323" s="96"/>
      <c r="Y323" s="96"/>
      <c r="Z323" s="96">
        <v>18855</v>
      </c>
      <c r="AA323" s="96"/>
      <c r="AB323" s="96"/>
      <c r="AC323" s="96"/>
      <c r="AD323" s="96"/>
      <c r="AE323" s="96">
        <v>0</v>
      </c>
      <c r="AF323" s="96"/>
      <c r="AG323" s="96"/>
      <c r="AH323" s="96"/>
      <c r="AI323" s="96"/>
      <c r="AJ323" s="96"/>
      <c r="AK323" s="96">
        <v>0</v>
      </c>
      <c r="AL323" s="96"/>
      <c r="AM323" s="96"/>
      <c r="AN323" s="96"/>
      <c r="AO323" s="96"/>
      <c r="AP323" s="96"/>
      <c r="AQ323" s="96">
        <v>0</v>
      </c>
      <c r="AR323" s="96"/>
      <c r="AS323" s="96"/>
      <c r="AT323" s="96"/>
      <c r="AU323" s="96"/>
      <c r="AV323" s="96"/>
      <c r="AW323" s="97"/>
      <c r="AX323" s="97"/>
      <c r="AY323" s="97"/>
      <c r="AZ323" s="97"/>
      <c r="BA323" s="97"/>
      <c r="BB323" s="97"/>
      <c r="BC323" s="97"/>
      <c r="BD323" s="97"/>
      <c r="BE323" s="97"/>
      <c r="BF323" s="97"/>
      <c r="BG323" s="97"/>
      <c r="BH323" s="97"/>
      <c r="BI323" s="97"/>
      <c r="BJ323" s="97"/>
      <c r="BK323" s="97"/>
      <c r="BL323" s="97"/>
    </row>
    <row r="324" spans="1:64" s="8" customFormat="1" ht="12.75" customHeight="1">
      <c r="A324" s="46">
        <v>2273</v>
      </c>
      <c r="B324" s="46"/>
      <c r="C324" s="46"/>
      <c r="D324" s="46"/>
      <c r="E324" s="46"/>
      <c r="F324" s="46"/>
      <c r="G324" s="71" t="s">
        <v>267</v>
      </c>
      <c r="H324" s="72"/>
      <c r="I324" s="72"/>
      <c r="J324" s="72"/>
      <c r="K324" s="72"/>
      <c r="L324" s="72"/>
      <c r="M324" s="72"/>
      <c r="N324" s="72"/>
      <c r="O324" s="72"/>
      <c r="P324" s="72"/>
      <c r="Q324" s="72"/>
      <c r="R324" s="72"/>
      <c r="S324" s="73"/>
      <c r="T324" s="96">
        <v>0</v>
      </c>
      <c r="U324" s="96"/>
      <c r="V324" s="96"/>
      <c r="W324" s="96"/>
      <c r="X324" s="96"/>
      <c r="Y324" s="96"/>
      <c r="Z324" s="96">
        <v>251959</v>
      </c>
      <c r="AA324" s="96"/>
      <c r="AB324" s="96"/>
      <c r="AC324" s="96"/>
      <c r="AD324" s="96"/>
      <c r="AE324" s="96">
        <v>0</v>
      </c>
      <c r="AF324" s="96"/>
      <c r="AG324" s="96"/>
      <c r="AH324" s="96"/>
      <c r="AI324" s="96"/>
      <c r="AJ324" s="96"/>
      <c r="AK324" s="96">
        <v>0</v>
      </c>
      <c r="AL324" s="96"/>
      <c r="AM324" s="96"/>
      <c r="AN324" s="96"/>
      <c r="AO324" s="96"/>
      <c r="AP324" s="96"/>
      <c r="AQ324" s="96">
        <v>0</v>
      </c>
      <c r="AR324" s="96"/>
      <c r="AS324" s="96"/>
      <c r="AT324" s="96"/>
      <c r="AU324" s="96"/>
      <c r="AV324" s="96"/>
      <c r="AW324" s="97"/>
      <c r="AX324" s="97"/>
      <c r="AY324" s="97"/>
      <c r="AZ324" s="97"/>
      <c r="BA324" s="97"/>
      <c r="BB324" s="97"/>
      <c r="BC324" s="97"/>
      <c r="BD324" s="97"/>
      <c r="BE324" s="97"/>
      <c r="BF324" s="97"/>
      <c r="BG324" s="97"/>
      <c r="BH324" s="97"/>
      <c r="BI324" s="97"/>
      <c r="BJ324" s="97"/>
      <c r="BK324" s="97"/>
      <c r="BL324" s="97"/>
    </row>
    <row r="325" spans="1:64" s="8" customFormat="1" ht="12.75" customHeight="1">
      <c r="A325" s="46">
        <v>2274</v>
      </c>
      <c r="B325" s="46"/>
      <c r="C325" s="46"/>
      <c r="D325" s="46"/>
      <c r="E325" s="46"/>
      <c r="F325" s="46"/>
      <c r="G325" s="71" t="s">
        <v>268</v>
      </c>
      <c r="H325" s="72"/>
      <c r="I325" s="72"/>
      <c r="J325" s="72"/>
      <c r="K325" s="72"/>
      <c r="L325" s="72"/>
      <c r="M325" s="72"/>
      <c r="N325" s="72"/>
      <c r="O325" s="72"/>
      <c r="P325" s="72"/>
      <c r="Q325" s="72"/>
      <c r="R325" s="72"/>
      <c r="S325" s="73"/>
      <c r="T325" s="96">
        <v>0</v>
      </c>
      <c r="U325" s="96"/>
      <c r="V325" s="96"/>
      <c r="W325" s="96"/>
      <c r="X325" s="96"/>
      <c r="Y325" s="96"/>
      <c r="Z325" s="96">
        <v>393966</v>
      </c>
      <c r="AA325" s="96"/>
      <c r="AB325" s="96"/>
      <c r="AC325" s="96"/>
      <c r="AD325" s="96"/>
      <c r="AE325" s="96">
        <v>0</v>
      </c>
      <c r="AF325" s="96"/>
      <c r="AG325" s="96"/>
      <c r="AH325" s="96"/>
      <c r="AI325" s="96"/>
      <c r="AJ325" s="96"/>
      <c r="AK325" s="96">
        <v>0</v>
      </c>
      <c r="AL325" s="96"/>
      <c r="AM325" s="96"/>
      <c r="AN325" s="96"/>
      <c r="AO325" s="96"/>
      <c r="AP325" s="96"/>
      <c r="AQ325" s="96">
        <v>0</v>
      </c>
      <c r="AR325" s="96"/>
      <c r="AS325" s="96"/>
      <c r="AT325" s="96"/>
      <c r="AU325" s="96"/>
      <c r="AV325" s="96"/>
      <c r="AW325" s="97"/>
      <c r="AX325" s="97"/>
      <c r="AY325" s="97"/>
      <c r="AZ325" s="97"/>
      <c r="BA325" s="97"/>
      <c r="BB325" s="97"/>
      <c r="BC325" s="97"/>
      <c r="BD325" s="97"/>
      <c r="BE325" s="97"/>
      <c r="BF325" s="97"/>
      <c r="BG325" s="97"/>
      <c r="BH325" s="97"/>
      <c r="BI325" s="97"/>
      <c r="BJ325" s="97"/>
      <c r="BK325" s="97"/>
      <c r="BL325" s="97"/>
    </row>
    <row r="326" spans="1:64" s="8" customFormat="1" ht="25.5" customHeight="1">
      <c r="A326" s="46">
        <v>2275</v>
      </c>
      <c r="B326" s="46"/>
      <c r="C326" s="46"/>
      <c r="D326" s="46"/>
      <c r="E326" s="46"/>
      <c r="F326" s="46"/>
      <c r="G326" s="71" t="s">
        <v>269</v>
      </c>
      <c r="H326" s="72"/>
      <c r="I326" s="72"/>
      <c r="J326" s="72"/>
      <c r="K326" s="72"/>
      <c r="L326" s="72"/>
      <c r="M326" s="72"/>
      <c r="N326" s="72"/>
      <c r="O326" s="72"/>
      <c r="P326" s="72"/>
      <c r="Q326" s="72"/>
      <c r="R326" s="72"/>
      <c r="S326" s="73"/>
      <c r="T326" s="96">
        <v>0</v>
      </c>
      <c r="U326" s="96"/>
      <c r="V326" s="96"/>
      <c r="W326" s="96"/>
      <c r="X326" s="96"/>
      <c r="Y326" s="96"/>
      <c r="Z326" s="96">
        <v>19865</v>
      </c>
      <c r="AA326" s="96"/>
      <c r="AB326" s="96"/>
      <c r="AC326" s="96"/>
      <c r="AD326" s="96"/>
      <c r="AE326" s="96">
        <v>0</v>
      </c>
      <c r="AF326" s="96"/>
      <c r="AG326" s="96"/>
      <c r="AH326" s="96"/>
      <c r="AI326" s="96"/>
      <c r="AJ326" s="96"/>
      <c r="AK326" s="96">
        <v>0</v>
      </c>
      <c r="AL326" s="96"/>
      <c r="AM326" s="96"/>
      <c r="AN326" s="96"/>
      <c r="AO326" s="96"/>
      <c r="AP326" s="96"/>
      <c r="AQ326" s="96">
        <v>0</v>
      </c>
      <c r="AR326" s="96"/>
      <c r="AS326" s="96"/>
      <c r="AT326" s="96"/>
      <c r="AU326" s="96"/>
      <c r="AV326" s="96"/>
      <c r="AW326" s="97"/>
      <c r="AX326" s="97"/>
      <c r="AY326" s="97"/>
      <c r="AZ326" s="97"/>
      <c r="BA326" s="97"/>
      <c r="BB326" s="97"/>
      <c r="BC326" s="97"/>
      <c r="BD326" s="97"/>
      <c r="BE326" s="97"/>
      <c r="BF326" s="97"/>
      <c r="BG326" s="97"/>
      <c r="BH326" s="97"/>
      <c r="BI326" s="97"/>
      <c r="BJ326" s="97"/>
      <c r="BK326" s="97"/>
      <c r="BL326" s="97"/>
    </row>
    <row r="327" spans="1:64" s="9" customFormat="1" ht="12.75" customHeight="1">
      <c r="A327" s="137"/>
      <c r="B327" s="137"/>
      <c r="C327" s="137"/>
      <c r="D327" s="137"/>
      <c r="E327" s="137"/>
      <c r="F327" s="137"/>
      <c r="G327" s="144" t="s">
        <v>179</v>
      </c>
      <c r="H327" s="145"/>
      <c r="I327" s="145"/>
      <c r="J327" s="145"/>
      <c r="K327" s="145"/>
      <c r="L327" s="145"/>
      <c r="M327" s="145"/>
      <c r="N327" s="145"/>
      <c r="O327" s="145"/>
      <c r="P327" s="145"/>
      <c r="Q327" s="145"/>
      <c r="R327" s="145"/>
      <c r="S327" s="146"/>
      <c r="T327" s="180">
        <v>0</v>
      </c>
      <c r="U327" s="180"/>
      <c r="V327" s="180"/>
      <c r="W327" s="180"/>
      <c r="X327" s="180"/>
      <c r="Y327" s="180"/>
      <c r="Z327" s="180">
        <v>10950682</v>
      </c>
      <c r="AA327" s="180"/>
      <c r="AB327" s="180"/>
      <c r="AC327" s="180"/>
      <c r="AD327" s="180"/>
      <c r="AE327" s="180">
        <v>0</v>
      </c>
      <c r="AF327" s="180"/>
      <c r="AG327" s="180"/>
      <c r="AH327" s="180"/>
      <c r="AI327" s="180"/>
      <c r="AJ327" s="180"/>
      <c r="AK327" s="180">
        <v>0</v>
      </c>
      <c r="AL327" s="180"/>
      <c r="AM327" s="180"/>
      <c r="AN327" s="180"/>
      <c r="AO327" s="180"/>
      <c r="AP327" s="180"/>
      <c r="AQ327" s="180">
        <v>0</v>
      </c>
      <c r="AR327" s="180"/>
      <c r="AS327" s="180"/>
      <c r="AT327" s="180"/>
      <c r="AU327" s="180"/>
      <c r="AV327" s="180"/>
      <c r="AW327" s="181"/>
      <c r="AX327" s="181"/>
      <c r="AY327" s="181"/>
      <c r="AZ327" s="181"/>
      <c r="BA327" s="181"/>
      <c r="BB327" s="181"/>
      <c r="BC327" s="181"/>
      <c r="BD327" s="181"/>
      <c r="BE327" s="181"/>
      <c r="BF327" s="181"/>
      <c r="BG327" s="181"/>
      <c r="BH327" s="181"/>
      <c r="BI327" s="181"/>
      <c r="BJ327" s="181"/>
      <c r="BK327" s="181"/>
      <c r="BL327" s="181"/>
    </row>
    <row r="329" spans="1:64" ht="14.25" customHeight="1">
      <c r="A329" s="51" t="s">
        <v>349</v>
      </c>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row>
    <row r="330" spans="1:64" ht="15" customHeight="1">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95"/>
      <c r="AX330" s="95"/>
      <c r="AY330" s="95"/>
      <c r="AZ330" s="95"/>
      <c r="BA330" s="95"/>
      <c r="BB330" s="95"/>
      <c r="BC330" s="95"/>
      <c r="BD330" s="95"/>
      <c r="BE330" s="95"/>
      <c r="BF330" s="95"/>
      <c r="BG330" s="95"/>
      <c r="BH330" s="95"/>
      <c r="BI330" s="95"/>
      <c r="BJ330" s="95"/>
      <c r="BK330" s="95"/>
      <c r="BL330" s="95"/>
    </row>
    <row r="331" spans="1:64" ht="1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row>
    <row r="333" spans="1:64" ht="14.25">
      <c r="A333" s="51" t="s">
        <v>362</v>
      </c>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row>
    <row r="334" spans="1:64" ht="14.25">
      <c r="A334" s="51" t="s">
        <v>338</v>
      </c>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row>
    <row r="335" spans="1:64" ht="15" customHeight="1">
      <c r="A335" s="153" t="s">
        <v>331</v>
      </c>
      <c r="B335" s="154"/>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c r="AY335" s="154"/>
      <c r="AZ335" s="154"/>
      <c r="BA335" s="154"/>
      <c r="BB335" s="154"/>
      <c r="BC335" s="154"/>
      <c r="BD335" s="154"/>
      <c r="BE335" s="154"/>
      <c r="BF335" s="154"/>
      <c r="BG335" s="154"/>
      <c r="BH335" s="154"/>
      <c r="BI335" s="154"/>
      <c r="BJ335" s="154"/>
      <c r="BK335" s="154"/>
      <c r="BL335" s="154"/>
    </row>
    <row r="336" spans="1:64" ht="1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row>
    <row r="339" spans="1:58" ht="18.75" customHeight="1">
      <c r="A339" s="157" t="s">
        <v>238</v>
      </c>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39"/>
      <c r="AC339" s="39"/>
      <c r="AD339" s="39"/>
      <c r="AE339" s="39"/>
      <c r="AF339" s="39"/>
      <c r="AG339" s="39"/>
      <c r="AH339" s="74"/>
      <c r="AI339" s="74"/>
      <c r="AJ339" s="74"/>
      <c r="AK339" s="74"/>
      <c r="AL339" s="74"/>
      <c r="AM339" s="74"/>
      <c r="AN339" s="74"/>
      <c r="AO339" s="74"/>
      <c r="AP339" s="74"/>
      <c r="AQ339" s="39"/>
      <c r="AR339" s="39"/>
      <c r="AS339" s="39"/>
      <c r="AT339" s="39"/>
      <c r="AU339" s="158" t="s">
        <v>240</v>
      </c>
      <c r="AV339" s="156"/>
      <c r="AW339" s="156"/>
      <c r="AX339" s="156"/>
      <c r="AY339" s="156"/>
      <c r="AZ339" s="156"/>
      <c r="BA339" s="156"/>
      <c r="BB339" s="156"/>
      <c r="BC339" s="156"/>
      <c r="BD339" s="156"/>
      <c r="BE339" s="156"/>
      <c r="BF339" s="156"/>
    </row>
    <row r="340" spans="28:58" ht="12.75" customHeight="1">
      <c r="AB340" s="40"/>
      <c r="AC340" s="40"/>
      <c r="AD340" s="40"/>
      <c r="AE340" s="40"/>
      <c r="AF340" s="40"/>
      <c r="AG340" s="40"/>
      <c r="AH340" s="49" t="s">
        <v>2</v>
      </c>
      <c r="AI340" s="49"/>
      <c r="AJ340" s="49"/>
      <c r="AK340" s="49"/>
      <c r="AL340" s="49"/>
      <c r="AM340" s="49"/>
      <c r="AN340" s="49"/>
      <c r="AO340" s="49"/>
      <c r="AP340" s="49"/>
      <c r="AQ340" s="40"/>
      <c r="AR340" s="40"/>
      <c r="AS340" s="40"/>
      <c r="AT340" s="40"/>
      <c r="AU340" s="49" t="s">
        <v>205</v>
      </c>
      <c r="AV340" s="49"/>
      <c r="AW340" s="49"/>
      <c r="AX340" s="49"/>
      <c r="AY340" s="49"/>
      <c r="AZ340" s="49"/>
      <c r="BA340" s="49"/>
      <c r="BB340" s="49"/>
      <c r="BC340" s="49"/>
      <c r="BD340" s="49"/>
      <c r="BE340" s="49"/>
      <c r="BF340" s="49"/>
    </row>
    <row r="341" spans="28:58" ht="15">
      <c r="AB341" s="40"/>
      <c r="AC341" s="40"/>
      <c r="AD341" s="40"/>
      <c r="AE341" s="40"/>
      <c r="AF341" s="40"/>
      <c r="AG341" s="40"/>
      <c r="AH341" s="41"/>
      <c r="AI341" s="41"/>
      <c r="AJ341" s="41"/>
      <c r="AK341" s="41"/>
      <c r="AL341" s="41"/>
      <c r="AM341" s="41"/>
      <c r="AN341" s="41"/>
      <c r="AO341" s="41"/>
      <c r="AP341" s="41"/>
      <c r="AQ341" s="40"/>
      <c r="AR341" s="40"/>
      <c r="AS341" s="40"/>
      <c r="AT341" s="40"/>
      <c r="AU341" s="41"/>
      <c r="AV341" s="41"/>
      <c r="AW341" s="41"/>
      <c r="AX341" s="41"/>
      <c r="AY341" s="41"/>
      <c r="AZ341" s="41"/>
      <c r="BA341" s="41"/>
      <c r="BB341" s="41"/>
      <c r="BC341" s="41"/>
      <c r="BD341" s="41"/>
      <c r="BE341" s="41"/>
      <c r="BF341" s="41"/>
    </row>
    <row r="342" spans="1:58" ht="18" customHeight="1">
      <c r="A342" s="157" t="s">
        <v>239</v>
      </c>
      <c r="B342" s="154"/>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40"/>
      <c r="AC342" s="40"/>
      <c r="AD342" s="40"/>
      <c r="AE342" s="40"/>
      <c r="AF342" s="40"/>
      <c r="AG342" s="40"/>
      <c r="AH342" s="75"/>
      <c r="AI342" s="75"/>
      <c r="AJ342" s="75"/>
      <c r="AK342" s="75"/>
      <c r="AL342" s="75"/>
      <c r="AM342" s="75"/>
      <c r="AN342" s="75"/>
      <c r="AO342" s="75"/>
      <c r="AP342" s="75"/>
      <c r="AQ342" s="40"/>
      <c r="AR342" s="40"/>
      <c r="AS342" s="40"/>
      <c r="AT342" s="40"/>
      <c r="AU342" s="159" t="s">
        <v>241</v>
      </c>
      <c r="AV342" s="156"/>
      <c r="AW342" s="156"/>
      <c r="AX342" s="156"/>
      <c r="AY342" s="156"/>
      <c r="AZ342" s="156"/>
      <c r="BA342" s="156"/>
      <c r="BB342" s="156"/>
      <c r="BC342" s="156"/>
      <c r="BD342" s="156"/>
      <c r="BE342" s="156"/>
      <c r="BF342" s="156"/>
    </row>
    <row r="343" spans="28:58" ht="12" customHeight="1">
      <c r="AB343" s="40"/>
      <c r="AC343" s="40"/>
      <c r="AD343" s="40"/>
      <c r="AE343" s="40"/>
      <c r="AF343" s="40"/>
      <c r="AG343" s="40"/>
      <c r="AH343" s="49" t="s">
        <v>2</v>
      </c>
      <c r="AI343" s="49"/>
      <c r="AJ343" s="49"/>
      <c r="AK343" s="49"/>
      <c r="AL343" s="49"/>
      <c r="AM343" s="49"/>
      <c r="AN343" s="49"/>
      <c r="AO343" s="49"/>
      <c r="AP343" s="49"/>
      <c r="AQ343" s="40"/>
      <c r="AR343" s="40"/>
      <c r="AS343" s="40"/>
      <c r="AT343" s="40"/>
      <c r="AU343" s="49" t="s">
        <v>205</v>
      </c>
      <c r="AV343" s="49"/>
      <c r="AW343" s="49"/>
      <c r="AX343" s="49"/>
      <c r="AY343" s="49"/>
      <c r="AZ343" s="49"/>
      <c r="BA343" s="49"/>
      <c r="BB343" s="49"/>
      <c r="BC343" s="49"/>
      <c r="BD343" s="49"/>
      <c r="BE343" s="49"/>
      <c r="BF343" s="49"/>
    </row>
  </sheetData>
  <mergeCells count="2665">
    <mergeCell ref="BE326:BL326"/>
    <mergeCell ref="A327:F327"/>
    <mergeCell ref="G327:S327"/>
    <mergeCell ref="T327:Y327"/>
    <mergeCell ref="Z327:AD327"/>
    <mergeCell ref="AE327:AJ327"/>
    <mergeCell ref="AK327:AP327"/>
    <mergeCell ref="AQ327:AV327"/>
    <mergeCell ref="AW327:BD327"/>
    <mergeCell ref="BE327:BL327"/>
    <mergeCell ref="AE326:AJ326"/>
    <mergeCell ref="AK326:AP326"/>
    <mergeCell ref="AQ326:AV326"/>
    <mergeCell ref="AW326:BD326"/>
    <mergeCell ref="A326:F326"/>
    <mergeCell ref="G326:S326"/>
    <mergeCell ref="T326:Y326"/>
    <mergeCell ref="Z326:AD326"/>
    <mergeCell ref="BE324:BL324"/>
    <mergeCell ref="A325:F325"/>
    <mergeCell ref="G325:S325"/>
    <mergeCell ref="T325:Y325"/>
    <mergeCell ref="Z325:AD325"/>
    <mergeCell ref="AE325:AJ325"/>
    <mergeCell ref="AK325:AP325"/>
    <mergeCell ref="AQ325:AV325"/>
    <mergeCell ref="AW325:BD325"/>
    <mergeCell ref="BE325:BL325"/>
    <mergeCell ref="AE324:AJ324"/>
    <mergeCell ref="AK324:AP324"/>
    <mergeCell ref="AQ324:AV324"/>
    <mergeCell ref="AW324:BD324"/>
    <mergeCell ref="A324:F324"/>
    <mergeCell ref="G324:S324"/>
    <mergeCell ref="T324:Y324"/>
    <mergeCell ref="Z324:AD324"/>
    <mergeCell ref="BE322:BL322"/>
    <mergeCell ref="A323:F323"/>
    <mergeCell ref="G323:S323"/>
    <mergeCell ref="T323:Y323"/>
    <mergeCell ref="Z323:AD323"/>
    <mergeCell ref="AE323:AJ323"/>
    <mergeCell ref="AK323:AP323"/>
    <mergeCell ref="AQ323:AV323"/>
    <mergeCell ref="AW323:BD323"/>
    <mergeCell ref="BE323:BL323"/>
    <mergeCell ref="AE322:AJ322"/>
    <mergeCell ref="AK322:AP322"/>
    <mergeCell ref="AQ322:AV322"/>
    <mergeCell ref="AW322:BD322"/>
    <mergeCell ref="A322:F322"/>
    <mergeCell ref="G322:S322"/>
    <mergeCell ref="T322:Y322"/>
    <mergeCell ref="Z322:AD322"/>
    <mergeCell ref="BE320:BL320"/>
    <mergeCell ref="A321:F321"/>
    <mergeCell ref="G321:S321"/>
    <mergeCell ref="T321:Y321"/>
    <mergeCell ref="Z321:AD321"/>
    <mergeCell ref="AE321:AJ321"/>
    <mergeCell ref="AK321:AP321"/>
    <mergeCell ref="AQ321:AV321"/>
    <mergeCell ref="AW321:BD321"/>
    <mergeCell ref="BE321:BL321"/>
    <mergeCell ref="AE320:AJ320"/>
    <mergeCell ref="AK320:AP320"/>
    <mergeCell ref="AQ320:AV320"/>
    <mergeCell ref="AW320:BD320"/>
    <mergeCell ref="A320:F320"/>
    <mergeCell ref="G320:S320"/>
    <mergeCell ref="T320:Y320"/>
    <mergeCell ref="Z320:AD320"/>
    <mergeCell ref="BE318:BL318"/>
    <mergeCell ref="A319:F319"/>
    <mergeCell ref="G319:S319"/>
    <mergeCell ref="T319:Y319"/>
    <mergeCell ref="Z319:AD319"/>
    <mergeCell ref="AE319:AJ319"/>
    <mergeCell ref="AK319:AP319"/>
    <mergeCell ref="AQ319:AV319"/>
    <mergeCell ref="AW319:BD319"/>
    <mergeCell ref="BE319:BL319"/>
    <mergeCell ref="AW317:BD317"/>
    <mergeCell ref="BE317:BL317"/>
    <mergeCell ref="A318:F318"/>
    <mergeCell ref="G318:S318"/>
    <mergeCell ref="T318:Y318"/>
    <mergeCell ref="Z318:AD318"/>
    <mergeCell ref="AE318:AJ318"/>
    <mergeCell ref="AK318:AP318"/>
    <mergeCell ref="AQ318:AV318"/>
    <mergeCell ref="AW318:BD318"/>
    <mergeCell ref="A317:F317"/>
    <mergeCell ref="G317:S317"/>
    <mergeCell ref="T317:Y317"/>
    <mergeCell ref="Z317:AD317"/>
    <mergeCell ref="AE317:AJ317"/>
    <mergeCell ref="AK317:AP317"/>
    <mergeCell ref="AQ317:AV317"/>
    <mergeCell ref="BH308:BL308"/>
    <mergeCell ref="AO308:AS308"/>
    <mergeCell ref="AT308:AW308"/>
    <mergeCell ref="AX308:BB308"/>
    <mergeCell ref="BC308:BG308"/>
    <mergeCell ref="AX307:BB307"/>
    <mergeCell ref="BC307:BG307"/>
    <mergeCell ref="BH307:BL307"/>
    <mergeCell ref="A308:F308"/>
    <mergeCell ref="G308:P308"/>
    <mergeCell ref="Q308:U308"/>
    <mergeCell ref="V308:Y308"/>
    <mergeCell ref="Z308:AD308"/>
    <mergeCell ref="AE308:AI308"/>
    <mergeCell ref="AJ308:AN308"/>
    <mergeCell ref="BH306:BL306"/>
    <mergeCell ref="A307:F307"/>
    <mergeCell ref="G307:P307"/>
    <mergeCell ref="Q307:U307"/>
    <mergeCell ref="V307:Y307"/>
    <mergeCell ref="Z307:AD307"/>
    <mergeCell ref="AE307:AI307"/>
    <mergeCell ref="AJ307:AN307"/>
    <mergeCell ref="AO307:AS307"/>
    <mergeCell ref="AT307:AW307"/>
    <mergeCell ref="AO306:AS306"/>
    <mergeCell ref="AT306:AW306"/>
    <mergeCell ref="AX306:BB306"/>
    <mergeCell ref="BC306:BG306"/>
    <mergeCell ref="AX305:BB305"/>
    <mergeCell ref="BC305:BG305"/>
    <mergeCell ref="BH305:BL305"/>
    <mergeCell ref="A306:F306"/>
    <mergeCell ref="G306:P306"/>
    <mergeCell ref="Q306:U306"/>
    <mergeCell ref="V306:Y306"/>
    <mergeCell ref="Z306:AD306"/>
    <mergeCell ref="AE306:AI306"/>
    <mergeCell ref="AJ306:AN306"/>
    <mergeCell ref="BH304:BL304"/>
    <mergeCell ref="A305:F305"/>
    <mergeCell ref="G305:P305"/>
    <mergeCell ref="Q305:U305"/>
    <mergeCell ref="V305:Y305"/>
    <mergeCell ref="Z305:AD305"/>
    <mergeCell ref="AE305:AI305"/>
    <mergeCell ref="AJ305:AN305"/>
    <mergeCell ref="AO305:AS305"/>
    <mergeCell ref="AT305:AW305"/>
    <mergeCell ref="AO304:AS304"/>
    <mergeCell ref="AT304:AW304"/>
    <mergeCell ref="AX304:BB304"/>
    <mergeCell ref="BC304:BG304"/>
    <mergeCell ref="AX303:BB303"/>
    <mergeCell ref="BC303:BG303"/>
    <mergeCell ref="BH303:BL303"/>
    <mergeCell ref="A304:F304"/>
    <mergeCell ref="G304:P304"/>
    <mergeCell ref="Q304:U304"/>
    <mergeCell ref="V304:Y304"/>
    <mergeCell ref="Z304:AD304"/>
    <mergeCell ref="AE304:AI304"/>
    <mergeCell ref="AJ304:AN304"/>
    <mergeCell ref="BH302:BL302"/>
    <mergeCell ref="A303:F303"/>
    <mergeCell ref="G303:P303"/>
    <mergeCell ref="Q303:U303"/>
    <mergeCell ref="V303:Y303"/>
    <mergeCell ref="Z303:AD303"/>
    <mergeCell ref="AE303:AI303"/>
    <mergeCell ref="AJ303:AN303"/>
    <mergeCell ref="AO303:AS303"/>
    <mergeCell ref="AT303:AW303"/>
    <mergeCell ref="AO302:AS302"/>
    <mergeCell ref="AT302:AW302"/>
    <mergeCell ref="AX302:BB302"/>
    <mergeCell ref="BC302:BG302"/>
    <mergeCell ref="AX301:BB301"/>
    <mergeCell ref="BC301:BG301"/>
    <mergeCell ref="BH301:BL301"/>
    <mergeCell ref="A302:F302"/>
    <mergeCell ref="G302:P302"/>
    <mergeCell ref="Q302:U302"/>
    <mergeCell ref="V302:Y302"/>
    <mergeCell ref="Z302:AD302"/>
    <mergeCell ref="AE302:AI302"/>
    <mergeCell ref="AJ302:AN302"/>
    <mergeCell ref="BH300:BL300"/>
    <mergeCell ref="A301:F301"/>
    <mergeCell ref="G301:P301"/>
    <mergeCell ref="Q301:U301"/>
    <mergeCell ref="V301:Y301"/>
    <mergeCell ref="Z301:AD301"/>
    <mergeCell ref="AE301:AI301"/>
    <mergeCell ref="AJ301:AN301"/>
    <mergeCell ref="AO301:AS301"/>
    <mergeCell ref="AT301:AW301"/>
    <mergeCell ref="AO300:AS300"/>
    <mergeCell ref="AT300:AW300"/>
    <mergeCell ref="AX300:BB300"/>
    <mergeCell ref="BC300:BG300"/>
    <mergeCell ref="AX299:BB299"/>
    <mergeCell ref="BC299:BG299"/>
    <mergeCell ref="BH299:BL299"/>
    <mergeCell ref="A300:F300"/>
    <mergeCell ref="G300:P300"/>
    <mergeCell ref="Q300:U300"/>
    <mergeCell ref="V300:Y300"/>
    <mergeCell ref="Z300:AD300"/>
    <mergeCell ref="AE300:AI300"/>
    <mergeCell ref="AJ300:AN300"/>
    <mergeCell ref="BH298:BL298"/>
    <mergeCell ref="A299:F299"/>
    <mergeCell ref="G299:P299"/>
    <mergeCell ref="Q299:U299"/>
    <mergeCell ref="V299:Y299"/>
    <mergeCell ref="Z299:AD299"/>
    <mergeCell ref="AE299:AI299"/>
    <mergeCell ref="AJ299:AN299"/>
    <mergeCell ref="AO299:AS299"/>
    <mergeCell ref="AT299:AW299"/>
    <mergeCell ref="AO298:AS298"/>
    <mergeCell ref="AT298:AW298"/>
    <mergeCell ref="AX298:BB298"/>
    <mergeCell ref="BC298:BG298"/>
    <mergeCell ref="AX297:BB297"/>
    <mergeCell ref="BC297:BG297"/>
    <mergeCell ref="BH297:BL297"/>
    <mergeCell ref="A298:F298"/>
    <mergeCell ref="G298:P298"/>
    <mergeCell ref="Q298:U298"/>
    <mergeCell ref="V298:Y298"/>
    <mergeCell ref="Z298:AD298"/>
    <mergeCell ref="AE298:AI298"/>
    <mergeCell ref="AJ298:AN298"/>
    <mergeCell ref="A297:F297"/>
    <mergeCell ref="G297:P297"/>
    <mergeCell ref="Q297:U297"/>
    <mergeCell ref="V297:Y297"/>
    <mergeCell ref="Z297:AD297"/>
    <mergeCell ref="AE297:AI297"/>
    <mergeCell ref="AJ297:AN297"/>
    <mergeCell ref="AO297:AS297"/>
    <mergeCell ref="AT297:AW297"/>
    <mergeCell ref="BG287:BL287"/>
    <mergeCell ref="BG286:BL286"/>
    <mergeCell ref="A287:F287"/>
    <mergeCell ref="G287:S287"/>
    <mergeCell ref="T287:Y287"/>
    <mergeCell ref="Z287:AD287"/>
    <mergeCell ref="AE287:AJ287"/>
    <mergeCell ref="AK287:AP287"/>
    <mergeCell ref="AQ287:AV287"/>
    <mergeCell ref="AW287:BA287"/>
    <mergeCell ref="BB287:BF287"/>
    <mergeCell ref="BG285:BL285"/>
    <mergeCell ref="A286:F286"/>
    <mergeCell ref="G286:S286"/>
    <mergeCell ref="T286:Y286"/>
    <mergeCell ref="Z286:AD286"/>
    <mergeCell ref="AE286:AJ286"/>
    <mergeCell ref="AK286:AP286"/>
    <mergeCell ref="AQ286:AV286"/>
    <mergeCell ref="AW286:BA286"/>
    <mergeCell ref="BB286:BF286"/>
    <mergeCell ref="BG284:BL284"/>
    <mergeCell ref="A285:F285"/>
    <mergeCell ref="G285:S285"/>
    <mergeCell ref="T285:Y285"/>
    <mergeCell ref="Z285:AD285"/>
    <mergeCell ref="AE285:AJ285"/>
    <mergeCell ref="AK285:AP285"/>
    <mergeCell ref="AQ285:AV285"/>
    <mergeCell ref="AW285:BA285"/>
    <mergeCell ref="BB285:BF285"/>
    <mergeCell ref="BG283:BL283"/>
    <mergeCell ref="A284:F284"/>
    <mergeCell ref="G284:S284"/>
    <mergeCell ref="T284:Y284"/>
    <mergeCell ref="Z284:AD284"/>
    <mergeCell ref="AE284:AJ284"/>
    <mergeCell ref="AK284:AP284"/>
    <mergeCell ref="AQ284:AV284"/>
    <mergeCell ref="AW284:BA284"/>
    <mergeCell ref="BB284:BF284"/>
    <mergeCell ref="BG282:BL282"/>
    <mergeCell ref="A283:F283"/>
    <mergeCell ref="G283:S283"/>
    <mergeCell ref="T283:Y283"/>
    <mergeCell ref="Z283:AD283"/>
    <mergeCell ref="AE283:AJ283"/>
    <mergeCell ref="AK283:AP283"/>
    <mergeCell ref="AQ283:AV283"/>
    <mergeCell ref="AW283:BA283"/>
    <mergeCell ref="BB283:BF283"/>
    <mergeCell ref="BG281:BL281"/>
    <mergeCell ref="A282:F282"/>
    <mergeCell ref="G282:S282"/>
    <mergeCell ref="T282:Y282"/>
    <mergeCell ref="Z282:AD282"/>
    <mergeCell ref="AE282:AJ282"/>
    <mergeCell ref="AK282:AP282"/>
    <mergeCell ref="AQ282:AV282"/>
    <mergeCell ref="AW282:BA282"/>
    <mergeCell ref="BB282:BF282"/>
    <mergeCell ref="BG280:BL280"/>
    <mergeCell ref="A281:F281"/>
    <mergeCell ref="G281:S281"/>
    <mergeCell ref="T281:Y281"/>
    <mergeCell ref="Z281:AD281"/>
    <mergeCell ref="AE281:AJ281"/>
    <mergeCell ref="AK281:AP281"/>
    <mergeCell ref="AQ281:AV281"/>
    <mergeCell ref="AW281:BA281"/>
    <mergeCell ref="BB281:BF281"/>
    <mergeCell ref="BG279:BL279"/>
    <mergeCell ref="A280:F280"/>
    <mergeCell ref="G280:S280"/>
    <mergeCell ref="T280:Y280"/>
    <mergeCell ref="Z280:AD280"/>
    <mergeCell ref="AE280:AJ280"/>
    <mergeCell ref="AK280:AP280"/>
    <mergeCell ref="AQ280:AV280"/>
    <mergeCell ref="AW280:BA280"/>
    <mergeCell ref="BB280:BF280"/>
    <mergeCell ref="BG278:BL278"/>
    <mergeCell ref="A279:F279"/>
    <mergeCell ref="G279:S279"/>
    <mergeCell ref="T279:Y279"/>
    <mergeCell ref="Z279:AD279"/>
    <mergeCell ref="AE279:AJ279"/>
    <mergeCell ref="AK279:AP279"/>
    <mergeCell ref="AQ279:AV279"/>
    <mergeCell ref="AW279:BA279"/>
    <mergeCell ref="BB279:BF279"/>
    <mergeCell ref="BG277:BL277"/>
    <mergeCell ref="A278:F278"/>
    <mergeCell ref="G278:S278"/>
    <mergeCell ref="T278:Y278"/>
    <mergeCell ref="Z278:AD278"/>
    <mergeCell ref="AE278:AJ278"/>
    <mergeCell ref="AK278:AP278"/>
    <mergeCell ref="AQ278:AV278"/>
    <mergeCell ref="AW278:BA278"/>
    <mergeCell ref="BB278:BF278"/>
    <mergeCell ref="A277:F277"/>
    <mergeCell ref="G277:S277"/>
    <mergeCell ref="T277:Y277"/>
    <mergeCell ref="Z277:AD277"/>
    <mergeCell ref="AE277:AJ277"/>
    <mergeCell ref="AK277:AP277"/>
    <mergeCell ref="AQ277:AV277"/>
    <mergeCell ref="AW277:BA277"/>
    <mergeCell ref="BB277:BF277"/>
    <mergeCell ref="BD235:BF235"/>
    <mergeCell ref="BG235:BI235"/>
    <mergeCell ref="BJ235:BL235"/>
    <mergeCell ref="AR235:AT235"/>
    <mergeCell ref="AU235:AW235"/>
    <mergeCell ref="AX235:AZ235"/>
    <mergeCell ref="BA235:BC235"/>
    <mergeCell ref="BJ234:BL234"/>
    <mergeCell ref="A235:C235"/>
    <mergeCell ref="D235:V235"/>
    <mergeCell ref="W235:Y235"/>
    <mergeCell ref="Z235:AB235"/>
    <mergeCell ref="AC235:AE235"/>
    <mergeCell ref="AF235:AH235"/>
    <mergeCell ref="AI235:AK235"/>
    <mergeCell ref="AL235:AN235"/>
    <mergeCell ref="AO235:AQ235"/>
    <mergeCell ref="AX234:AZ234"/>
    <mergeCell ref="BA234:BC234"/>
    <mergeCell ref="BD234:BF234"/>
    <mergeCell ref="BG234:BI234"/>
    <mergeCell ref="AL234:AN234"/>
    <mergeCell ref="AO234:AQ234"/>
    <mergeCell ref="AR234:AT234"/>
    <mergeCell ref="AU234:AW234"/>
    <mergeCell ref="BD233:BF233"/>
    <mergeCell ref="BG233:BI233"/>
    <mergeCell ref="BJ233:BL233"/>
    <mergeCell ref="A234:C234"/>
    <mergeCell ref="D234:V234"/>
    <mergeCell ref="W234:Y234"/>
    <mergeCell ref="Z234:AB234"/>
    <mergeCell ref="AC234:AE234"/>
    <mergeCell ref="AF234:AH234"/>
    <mergeCell ref="AI234:AK234"/>
    <mergeCell ref="AR233:AT233"/>
    <mergeCell ref="AU233:AW233"/>
    <mergeCell ref="AX233:AZ233"/>
    <mergeCell ref="BA233:BC233"/>
    <mergeCell ref="BJ232:BL232"/>
    <mergeCell ref="A233:C233"/>
    <mergeCell ref="D233:V233"/>
    <mergeCell ref="W233:Y233"/>
    <mergeCell ref="Z233:AB233"/>
    <mergeCell ref="AC233:AE233"/>
    <mergeCell ref="AF233:AH233"/>
    <mergeCell ref="AI233:AK233"/>
    <mergeCell ref="AL233:AN233"/>
    <mergeCell ref="AO233:AQ233"/>
    <mergeCell ref="AX232:AZ232"/>
    <mergeCell ref="BA232:BC232"/>
    <mergeCell ref="BD232:BF232"/>
    <mergeCell ref="BG232:BI232"/>
    <mergeCell ref="AL232:AN232"/>
    <mergeCell ref="AO232:AQ232"/>
    <mergeCell ref="AR232:AT232"/>
    <mergeCell ref="AU232:AW232"/>
    <mergeCell ref="BD231:BF231"/>
    <mergeCell ref="BG231:BI231"/>
    <mergeCell ref="BJ231:BL231"/>
    <mergeCell ref="A232:C232"/>
    <mergeCell ref="D232:V232"/>
    <mergeCell ref="W232:Y232"/>
    <mergeCell ref="Z232:AB232"/>
    <mergeCell ref="AC232:AE232"/>
    <mergeCell ref="AF232:AH232"/>
    <mergeCell ref="AI232:AK232"/>
    <mergeCell ref="AR231:AT231"/>
    <mergeCell ref="AU231:AW231"/>
    <mergeCell ref="AX231:AZ231"/>
    <mergeCell ref="BA231:BC231"/>
    <mergeCell ref="AF231:AH231"/>
    <mergeCell ref="AI231:AK231"/>
    <mergeCell ref="AL231:AN231"/>
    <mergeCell ref="AO231:AQ231"/>
    <mergeCell ref="A231:C231"/>
    <mergeCell ref="D231:V231"/>
    <mergeCell ref="W231:Y231"/>
    <mergeCell ref="Z231:AB231"/>
    <mergeCell ref="BD221:BH221"/>
    <mergeCell ref="BI221:BM221"/>
    <mergeCell ref="BN221:BR221"/>
    <mergeCell ref="AJ221:AN221"/>
    <mergeCell ref="AO221:AS221"/>
    <mergeCell ref="AT221:AX221"/>
    <mergeCell ref="AY221:BC221"/>
    <mergeCell ref="A221:T221"/>
    <mergeCell ref="U221:Y221"/>
    <mergeCell ref="Z221:AD221"/>
    <mergeCell ref="AE221:AI221"/>
    <mergeCell ref="AY220:BC220"/>
    <mergeCell ref="BD220:BH220"/>
    <mergeCell ref="BI220:BM220"/>
    <mergeCell ref="BN220:BR220"/>
    <mergeCell ref="BD219:BH219"/>
    <mergeCell ref="BI219:BM219"/>
    <mergeCell ref="BN219:BR219"/>
    <mergeCell ref="A220:T220"/>
    <mergeCell ref="U220:Y220"/>
    <mergeCell ref="Z220:AD220"/>
    <mergeCell ref="AE220:AI220"/>
    <mergeCell ref="AJ220:AN220"/>
    <mergeCell ref="AO220:AS220"/>
    <mergeCell ref="AT220:AX220"/>
    <mergeCell ref="AJ219:AN219"/>
    <mergeCell ref="AO219:AS219"/>
    <mergeCell ref="AT219:AX219"/>
    <mergeCell ref="AY219:BC219"/>
    <mergeCell ref="A219:T219"/>
    <mergeCell ref="U219:Y219"/>
    <mergeCell ref="Z219:AD219"/>
    <mergeCell ref="AE219:AI219"/>
    <mergeCell ref="AY218:BC218"/>
    <mergeCell ref="BD218:BH218"/>
    <mergeCell ref="BI218:BM218"/>
    <mergeCell ref="BN218:BR218"/>
    <mergeCell ref="BD217:BH217"/>
    <mergeCell ref="BI217:BM217"/>
    <mergeCell ref="BN217:BR217"/>
    <mergeCell ref="A218:T218"/>
    <mergeCell ref="U218:Y218"/>
    <mergeCell ref="Z218:AD218"/>
    <mergeCell ref="AE218:AI218"/>
    <mergeCell ref="AJ218:AN218"/>
    <mergeCell ref="AO218:AS218"/>
    <mergeCell ref="AT218:AX218"/>
    <mergeCell ref="AJ217:AN217"/>
    <mergeCell ref="AO217:AS217"/>
    <mergeCell ref="AT217:AX217"/>
    <mergeCell ref="AY217:BC217"/>
    <mergeCell ref="A217:T217"/>
    <mergeCell ref="U217:Y217"/>
    <mergeCell ref="Z217:AD217"/>
    <mergeCell ref="AE217:AI217"/>
    <mergeCell ref="AY216:BC216"/>
    <mergeCell ref="BD216:BH216"/>
    <mergeCell ref="BI216:BM216"/>
    <mergeCell ref="BN216:BR216"/>
    <mergeCell ref="BD215:BH215"/>
    <mergeCell ref="BI215:BM215"/>
    <mergeCell ref="BN215:BR215"/>
    <mergeCell ref="A216:T216"/>
    <mergeCell ref="U216:Y216"/>
    <mergeCell ref="Z216:AD216"/>
    <mergeCell ref="AE216:AI216"/>
    <mergeCell ref="AJ216:AN216"/>
    <mergeCell ref="AO216:AS216"/>
    <mergeCell ref="AT216:AX216"/>
    <mergeCell ref="AJ215:AN215"/>
    <mergeCell ref="AO215:AS215"/>
    <mergeCell ref="AT215:AX215"/>
    <mergeCell ref="AY215:BC215"/>
    <mergeCell ref="A215:T215"/>
    <mergeCell ref="U215:Y215"/>
    <mergeCell ref="Z215:AD215"/>
    <mergeCell ref="AE215:AI215"/>
    <mergeCell ref="AY214:BC214"/>
    <mergeCell ref="BD214:BH214"/>
    <mergeCell ref="BI214:BM214"/>
    <mergeCell ref="BN214:BR214"/>
    <mergeCell ref="BD213:BH213"/>
    <mergeCell ref="BI213:BM213"/>
    <mergeCell ref="BN213:BR213"/>
    <mergeCell ref="A214:T214"/>
    <mergeCell ref="U214:Y214"/>
    <mergeCell ref="Z214:AD214"/>
    <mergeCell ref="AE214:AI214"/>
    <mergeCell ref="AJ214:AN214"/>
    <mergeCell ref="AO214:AS214"/>
    <mergeCell ref="AT214:AX214"/>
    <mergeCell ref="A213:T213"/>
    <mergeCell ref="U213:Y213"/>
    <mergeCell ref="Z213:AD213"/>
    <mergeCell ref="AE213:AI213"/>
    <mergeCell ref="AJ213:AN213"/>
    <mergeCell ref="AO213:AS213"/>
    <mergeCell ref="AT213:AX213"/>
    <mergeCell ref="AY213:BC213"/>
    <mergeCell ref="AZ204:BD204"/>
    <mergeCell ref="BE204:BI204"/>
    <mergeCell ref="AZ203:BD203"/>
    <mergeCell ref="BE203:BI203"/>
    <mergeCell ref="A204:C204"/>
    <mergeCell ref="D204:P204"/>
    <mergeCell ref="Q204:U204"/>
    <mergeCell ref="V204:AE204"/>
    <mergeCell ref="AF204:AJ204"/>
    <mergeCell ref="AK204:AO204"/>
    <mergeCell ref="AP204:AT204"/>
    <mergeCell ref="AU204:AY204"/>
    <mergeCell ref="AZ202:BD202"/>
    <mergeCell ref="BE202:BI202"/>
    <mergeCell ref="A203:C203"/>
    <mergeCell ref="D203:P203"/>
    <mergeCell ref="Q203:U203"/>
    <mergeCell ref="V203:AE203"/>
    <mergeCell ref="AF203:AJ203"/>
    <mergeCell ref="AK203:AO203"/>
    <mergeCell ref="AP203:AT203"/>
    <mergeCell ref="AU203:AY203"/>
    <mergeCell ref="AZ201:BD201"/>
    <mergeCell ref="BE201:BI201"/>
    <mergeCell ref="A202:C202"/>
    <mergeCell ref="D202:P202"/>
    <mergeCell ref="Q202:U202"/>
    <mergeCell ref="V202:AE202"/>
    <mergeCell ref="AF202:AJ202"/>
    <mergeCell ref="AK202:AO202"/>
    <mergeCell ref="AP202:AT202"/>
    <mergeCell ref="AU202:AY202"/>
    <mergeCell ref="AZ200:BD200"/>
    <mergeCell ref="BE200:BI200"/>
    <mergeCell ref="A201:C201"/>
    <mergeCell ref="D201:P201"/>
    <mergeCell ref="Q201:U201"/>
    <mergeCell ref="V201:AE201"/>
    <mergeCell ref="AF201:AJ201"/>
    <mergeCell ref="AK201:AO201"/>
    <mergeCell ref="AP201:AT201"/>
    <mergeCell ref="AU201:AY201"/>
    <mergeCell ref="AZ199:BD199"/>
    <mergeCell ref="BE199:BI199"/>
    <mergeCell ref="A200:C200"/>
    <mergeCell ref="D200:P200"/>
    <mergeCell ref="Q200:U200"/>
    <mergeCell ref="V200:AE200"/>
    <mergeCell ref="AF200:AJ200"/>
    <mergeCell ref="AK200:AO200"/>
    <mergeCell ref="AP200:AT200"/>
    <mergeCell ref="AU200:AY200"/>
    <mergeCell ref="AZ198:BD198"/>
    <mergeCell ref="BE198:BI198"/>
    <mergeCell ref="A199:C199"/>
    <mergeCell ref="D199:P199"/>
    <mergeCell ref="Q199:U199"/>
    <mergeCell ref="V199:AE199"/>
    <mergeCell ref="AF199:AJ199"/>
    <mergeCell ref="AK199:AO199"/>
    <mergeCell ref="AP199:AT199"/>
    <mergeCell ref="AU199:AY199"/>
    <mergeCell ref="AZ197:BD197"/>
    <mergeCell ref="BE197:BI197"/>
    <mergeCell ref="A198:C198"/>
    <mergeCell ref="D198:P198"/>
    <mergeCell ref="Q198:U198"/>
    <mergeCell ref="V198:AE198"/>
    <mergeCell ref="AF198:AJ198"/>
    <mergeCell ref="AK198:AO198"/>
    <mergeCell ref="AP198:AT198"/>
    <mergeCell ref="AU198:AY198"/>
    <mergeCell ref="AZ196:BD196"/>
    <mergeCell ref="BE196:BI196"/>
    <mergeCell ref="A197:C197"/>
    <mergeCell ref="D197:P197"/>
    <mergeCell ref="Q197:U197"/>
    <mergeCell ref="V197:AE197"/>
    <mergeCell ref="AF197:AJ197"/>
    <mergeCell ref="AK197:AO197"/>
    <mergeCell ref="AP197:AT197"/>
    <mergeCell ref="AU197:AY197"/>
    <mergeCell ref="AZ195:BD195"/>
    <mergeCell ref="BE195:BI195"/>
    <mergeCell ref="A196:C196"/>
    <mergeCell ref="D196:P196"/>
    <mergeCell ref="Q196:U196"/>
    <mergeCell ref="V196:AE196"/>
    <mergeCell ref="AF196:AJ196"/>
    <mergeCell ref="AK196:AO196"/>
    <mergeCell ref="AP196:AT196"/>
    <mergeCell ref="AU196:AY196"/>
    <mergeCell ref="AZ194:BD194"/>
    <mergeCell ref="BE194:BI194"/>
    <mergeCell ref="A195:C195"/>
    <mergeCell ref="D195:P195"/>
    <mergeCell ref="Q195:U195"/>
    <mergeCell ref="V195:AE195"/>
    <mergeCell ref="AF195:AJ195"/>
    <mergeCell ref="AK195:AO195"/>
    <mergeCell ref="AP195:AT195"/>
    <mergeCell ref="AU195:AY195"/>
    <mergeCell ref="AZ193:BD193"/>
    <mergeCell ref="BE193:BI193"/>
    <mergeCell ref="A194:C194"/>
    <mergeCell ref="D194:P194"/>
    <mergeCell ref="Q194:U194"/>
    <mergeCell ref="V194:AE194"/>
    <mergeCell ref="AF194:AJ194"/>
    <mergeCell ref="AK194:AO194"/>
    <mergeCell ref="AP194:AT194"/>
    <mergeCell ref="AU194:AY194"/>
    <mergeCell ref="AZ192:BD192"/>
    <mergeCell ref="BE192:BI192"/>
    <mergeCell ref="A193:C193"/>
    <mergeCell ref="D193:P193"/>
    <mergeCell ref="Q193:U193"/>
    <mergeCell ref="V193:AE193"/>
    <mergeCell ref="AF193:AJ193"/>
    <mergeCell ref="AK193:AO193"/>
    <mergeCell ref="AP193:AT193"/>
    <mergeCell ref="AU193:AY193"/>
    <mergeCell ref="AZ191:BD191"/>
    <mergeCell ref="BE191:BI191"/>
    <mergeCell ref="A192:C192"/>
    <mergeCell ref="D192:P192"/>
    <mergeCell ref="Q192:U192"/>
    <mergeCell ref="V192:AE192"/>
    <mergeCell ref="AF192:AJ192"/>
    <mergeCell ref="AK192:AO192"/>
    <mergeCell ref="AP192:AT192"/>
    <mergeCell ref="AU192:AY192"/>
    <mergeCell ref="AZ190:BD190"/>
    <mergeCell ref="BE190:BI190"/>
    <mergeCell ref="A191:C191"/>
    <mergeCell ref="D191:P191"/>
    <mergeCell ref="Q191:U191"/>
    <mergeCell ref="V191:AE191"/>
    <mergeCell ref="AF191:AJ191"/>
    <mergeCell ref="AK191:AO191"/>
    <mergeCell ref="AP191:AT191"/>
    <mergeCell ref="AU191:AY191"/>
    <mergeCell ref="AZ189:BD189"/>
    <mergeCell ref="BE189:BI189"/>
    <mergeCell ref="A190:C190"/>
    <mergeCell ref="D190:P190"/>
    <mergeCell ref="Q190:U190"/>
    <mergeCell ref="V190:AE190"/>
    <mergeCell ref="AF190:AJ190"/>
    <mergeCell ref="AK190:AO190"/>
    <mergeCell ref="AP190:AT190"/>
    <mergeCell ref="AU190:AY190"/>
    <mergeCell ref="AZ188:BD188"/>
    <mergeCell ref="BE188:BI188"/>
    <mergeCell ref="A189:C189"/>
    <mergeCell ref="D189:P189"/>
    <mergeCell ref="Q189:U189"/>
    <mergeCell ref="V189:AE189"/>
    <mergeCell ref="AF189:AJ189"/>
    <mergeCell ref="AK189:AO189"/>
    <mergeCell ref="AP189:AT189"/>
    <mergeCell ref="AU189:AY189"/>
    <mergeCell ref="AZ187:BD187"/>
    <mergeCell ref="BE187:BI187"/>
    <mergeCell ref="A188:C188"/>
    <mergeCell ref="D188:P188"/>
    <mergeCell ref="Q188:U188"/>
    <mergeCell ref="V188:AE188"/>
    <mergeCell ref="AF188:AJ188"/>
    <mergeCell ref="AK188:AO188"/>
    <mergeCell ref="AP188:AT188"/>
    <mergeCell ref="AU188:AY188"/>
    <mergeCell ref="AZ186:BD186"/>
    <mergeCell ref="BE186:BI186"/>
    <mergeCell ref="A187:C187"/>
    <mergeCell ref="D187:P187"/>
    <mergeCell ref="Q187:U187"/>
    <mergeCell ref="V187:AE187"/>
    <mergeCell ref="AF187:AJ187"/>
    <mergeCell ref="AK187:AO187"/>
    <mergeCell ref="AP187:AT187"/>
    <mergeCell ref="AU187:AY187"/>
    <mergeCell ref="AZ185:BD185"/>
    <mergeCell ref="BE185:BI185"/>
    <mergeCell ref="A186:C186"/>
    <mergeCell ref="D186:P186"/>
    <mergeCell ref="Q186:U186"/>
    <mergeCell ref="V186:AE186"/>
    <mergeCell ref="AF186:AJ186"/>
    <mergeCell ref="AK186:AO186"/>
    <mergeCell ref="AP186:AT186"/>
    <mergeCell ref="AU186:AY186"/>
    <mergeCell ref="AZ184:BD184"/>
    <mergeCell ref="BE184:BI184"/>
    <mergeCell ref="A185:C185"/>
    <mergeCell ref="D185:P185"/>
    <mergeCell ref="Q185:U185"/>
    <mergeCell ref="V185:AE185"/>
    <mergeCell ref="AF185:AJ185"/>
    <mergeCell ref="AK185:AO185"/>
    <mergeCell ref="AP185:AT185"/>
    <mergeCell ref="AU185:AY185"/>
    <mergeCell ref="AZ183:BD183"/>
    <mergeCell ref="BE183:BI183"/>
    <mergeCell ref="A184:C184"/>
    <mergeCell ref="D184:P184"/>
    <mergeCell ref="Q184:U184"/>
    <mergeCell ref="V184:AE184"/>
    <mergeCell ref="AF184:AJ184"/>
    <mergeCell ref="AK184:AO184"/>
    <mergeCell ref="AP184:AT184"/>
    <mergeCell ref="AU184:AY184"/>
    <mergeCell ref="AZ182:BD182"/>
    <mergeCell ref="BE182:BI182"/>
    <mergeCell ref="A183:C183"/>
    <mergeCell ref="D183:P183"/>
    <mergeCell ref="Q183:U183"/>
    <mergeCell ref="V183:AE183"/>
    <mergeCell ref="AF183:AJ183"/>
    <mergeCell ref="AK183:AO183"/>
    <mergeCell ref="AP183:AT183"/>
    <mergeCell ref="AU183:AY183"/>
    <mergeCell ref="AZ181:BD181"/>
    <mergeCell ref="BE181:BI181"/>
    <mergeCell ref="A182:C182"/>
    <mergeCell ref="D182:P182"/>
    <mergeCell ref="Q182:U182"/>
    <mergeCell ref="V182:AE182"/>
    <mergeCell ref="AF182:AJ182"/>
    <mergeCell ref="AK182:AO182"/>
    <mergeCell ref="AP182:AT182"/>
    <mergeCell ref="AU182:AY182"/>
    <mergeCell ref="AZ180:BD180"/>
    <mergeCell ref="BE180:BI180"/>
    <mergeCell ref="A181:C181"/>
    <mergeCell ref="D181:P181"/>
    <mergeCell ref="Q181:U181"/>
    <mergeCell ref="V181:AE181"/>
    <mergeCell ref="AF181:AJ181"/>
    <mergeCell ref="AK181:AO181"/>
    <mergeCell ref="AP181:AT181"/>
    <mergeCell ref="AU181:AY181"/>
    <mergeCell ref="AZ179:BD179"/>
    <mergeCell ref="BE179:BI179"/>
    <mergeCell ref="A180:C180"/>
    <mergeCell ref="D180:P180"/>
    <mergeCell ref="Q180:U180"/>
    <mergeCell ref="V180:AE180"/>
    <mergeCell ref="AF180:AJ180"/>
    <mergeCell ref="AK180:AO180"/>
    <mergeCell ref="AP180:AT180"/>
    <mergeCell ref="AU180:AY180"/>
    <mergeCell ref="AZ178:BD178"/>
    <mergeCell ref="BE178:BI178"/>
    <mergeCell ref="A179:C179"/>
    <mergeCell ref="D179:P179"/>
    <mergeCell ref="Q179:U179"/>
    <mergeCell ref="V179:AE179"/>
    <mergeCell ref="AF179:AJ179"/>
    <mergeCell ref="AK179:AO179"/>
    <mergeCell ref="AP179:AT179"/>
    <mergeCell ref="AU179:AY179"/>
    <mergeCell ref="AZ177:BD177"/>
    <mergeCell ref="BE177:BI177"/>
    <mergeCell ref="A178:C178"/>
    <mergeCell ref="D178:P178"/>
    <mergeCell ref="Q178:U178"/>
    <mergeCell ref="V178:AE178"/>
    <mergeCell ref="AF178:AJ178"/>
    <mergeCell ref="AK178:AO178"/>
    <mergeCell ref="AP178:AT178"/>
    <mergeCell ref="AU178:AY178"/>
    <mergeCell ref="AF177:AJ177"/>
    <mergeCell ref="AK177:AO177"/>
    <mergeCell ref="AP177:AT177"/>
    <mergeCell ref="AU177:AY177"/>
    <mergeCell ref="A177:C177"/>
    <mergeCell ref="D177:P177"/>
    <mergeCell ref="Q177:U177"/>
    <mergeCell ref="V177:AE177"/>
    <mergeCell ref="BT169:BX169"/>
    <mergeCell ref="AZ169:BD169"/>
    <mergeCell ref="BE169:BI169"/>
    <mergeCell ref="BJ169:BN169"/>
    <mergeCell ref="BO169:BS169"/>
    <mergeCell ref="AF169:AJ169"/>
    <mergeCell ref="AK169:AO169"/>
    <mergeCell ref="AP169:AT169"/>
    <mergeCell ref="AU169:AY169"/>
    <mergeCell ref="A169:C169"/>
    <mergeCell ref="D169:P169"/>
    <mergeCell ref="Q169:U169"/>
    <mergeCell ref="V169:AE169"/>
    <mergeCell ref="BE168:BI168"/>
    <mergeCell ref="BJ168:BN168"/>
    <mergeCell ref="BO168:BS168"/>
    <mergeCell ref="BT168:BX168"/>
    <mergeCell ref="BT167:BX167"/>
    <mergeCell ref="A168:C168"/>
    <mergeCell ref="D168:P168"/>
    <mergeCell ref="Q168:U168"/>
    <mergeCell ref="V168:AE168"/>
    <mergeCell ref="AF168:AJ168"/>
    <mergeCell ref="AK168:AO168"/>
    <mergeCell ref="AP168:AT168"/>
    <mergeCell ref="AU168:AY168"/>
    <mergeCell ref="AZ168:BD168"/>
    <mergeCell ref="AZ167:BD167"/>
    <mergeCell ref="BE167:BI167"/>
    <mergeCell ref="BJ167:BN167"/>
    <mergeCell ref="BO167:BS167"/>
    <mergeCell ref="AF167:AJ167"/>
    <mergeCell ref="AK167:AO167"/>
    <mergeCell ref="AP167:AT167"/>
    <mergeCell ref="AU167:AY167"/>
    <mergeCell ref="A167:C167"/>
    <mergeCell ref="D167:P167"/>
    <mergeCell ref="Q167:U167"/>
    <mergeCell ref="V167:AE167"/>
    <mergeCell ref="BE166:BI166"/>
    <mergeCell ref="BJ166:BN166"/>
    <mergeCell ref="BO166:BS166"/>
    <mergeCell ref="BT166:BX166"/>
    <mergeCell ref="BT165:BX165"/>
    <mergeCell ref="A166:C166"/>
    <mergeCell ref="D166:P166"/>
    <mergeCell ref="Q166:U166"/>
    <mergeCell ref="V166:AE166"/>
    <mergeCell ref="AF166:AJ166"/>
    <mergeCell ref="AK166:AO166"/>
    <mergeCell ref="AP166:AT166"/>
    <mergeCell ref="AU166:AY166"/>
    <mergeCell ref="AZ166:BD166"/>
    <mergeCell ref="AZ165:BD165"/>
    <mergeCell ref="BE165:BI165"/>
    <mergeCell ref="BJ165:BN165"/>
    <mergeCell ref="BO165:BS165"/>
    <mergeCell ref="AF165:AJ165"/>
    <mergeCell ref="AK165:AO165"/>
    <mergeCell ref="AP165:AT165"/>
    <mergeCell ref="AU165:AY165"/>
    <mergeCell ref="A165:C165"/>
    <mergeCell ref="D165:P165"/>
    <mergeCell ref="Q165:U165"/>
    <mergeCell ref="V165:AE165"/>
    <mergeCell ref="BE164:BI164"/>
    <mergeCell ref="BJ164:BN164"/>
    <mergeCell ref="BO164:BS164"/>
    <mergeCell ref="BT164:BX164"/>
    <mergeCell ref="BT163:BX163"/>
    <mergeCell ref="A164:C164"/>
    <mergeCell ref="D164:P164"/>
    <mergeCell ref="Q164:U164"/>
    <mergeCell ref="V164:AE164"/>
    <mergeCell ref="AF164:AJ164"/>
    <mergeCell ref="AK164:AO164"/>
    <mergeCell ref="AP164:AT164"/>
    <mergeCell ref="AU164:AY164"/>
    <mergeCell ref="AZ164:BD164"/>
    <mergeCell ref="AZ163:BD163"/>
    <mergeCell ref="BE163:BI163"/>
    <mergeCell ref="BJ163:BN163"/>
    <mergeCell ref="BO163:BS163"/>
    <mergeCell ref="AF163:AJ163"/>
    <mergeCell ref="AK163:AO163"/>
    <mergeCell ref="AP163:AT163"/>
    <mergeCell ref="AU163:AY163"/>
    <mergeCell ref="A163:C163"/>
    <mergeCell ref="D163:P163"/>
    <mergeCell ref="Q163:U163"/>
    <mergeCell ref="V163:AE163"/>
    <mergeCell ref="BE162:BI162"/>
    <mergeCell ref="BJ162:BN162"/>
    <mergeCell ref="BO162:BS162"/>
    <mergeCell ref="BT162:BX162"/>
    <mergeCell ref="BT161:BX161"/>
    <mergeCell ref="A162:C162"/>
    <mergeCell ref="D162:P162"/>
    <mergeCell ref="Q162:U162"/>
    <mergeCell ref="V162:AE162"/>
    <mergeCell ref="AF162:AJ162"/>
    <mergeCell ref="AK162:AO162"/>
    <mergeCell ref="AP162:AT162"/>
    <mergeCell ref="AU162:AY162"/>
    <mergeCell ref="AZ162:BD162"/>
    <mergeCell ref="AZ161:BD161"/>
    <mergeCell ref="BE161:BI161"/>
    <mergeCell ref="BJ161:BN161"/>
    <mergeCell ref="BO161:BS161"/>
    <mergeCell ref="AF161:AJ161"/>
    <mergeCell ref="AK161:AO161"/>
    <mergeCell ref="AP161:AT161"/>
    <mergeCell ref="AU161:AY161"/>
    <mergeCell ref="A161:C161"/>
    <mergeCell ref="D161:P161"/>
    <mergeCell ref="Q161:U161"/>
    <mergeCell ref="V161:AE161"/>
    <mergeCell ref="BE160:BI160"/>
    <mergeCell ref="BJ160:BN160"/>
    <mergeCell ref="BO160:BS160"/>
    <mergeCell ref="BT160:BX160"/>
    <mergeCell ref="BT159:BX159"/>
    <mergeCell ref="A160:C160"/>
    <mergeCell ref="D160:P160"/>
    <mergeCell ref="Q160:U160"/>
    <mergeCell ref="V160:AE160"/>
    <mergeCell ref="AF160:AJ160"/>
    <mergeCell ref="AK160:AO160"/>
    <mergeCell ref="AP160:AT160"/>
    <mergeCell ref="AU160:AY160"/>
    <mergeCell ref="AZ160:BD160"/>
    <mergeCell ref="AZ159:BD159"/>
    <mergeCell ref="BE159:BI159"/>
    <mergeCell ref="BJ159:BN159"/>
    <mergeCell ref="BO159:BS159"/>
    <mergeCell ref="AF159:AJ159"/>
    <mergeCell ref="AK159:AO159"/>
    <mergeCell ref="AP159:AT159"/>
    <mergeCell ref="AU159:AY159"/>
    <mergeCell ref="A159:C159"/>
    <mergeCell ref="D159:P159"/>
    <mergeCell ref="Q159:U159"/>
    <mergeCell ref="V159:AE159"/>
    <mergeCell ref="BE158:BI158"/>
    <mergeCell ref="BJ158:BN158"/>
    <mergeCell ref="BO158:BS158"/>
    <mergeCell ref="BT158:BX158"/>
    <mergeCell ref="BT157:BX157"/>
    <mergeCell ref="A158:C158"/>
    <mergeCell ref="D158:P158"/>
    <mergeCell ref="Q158:U158"/>
    <mergeCell ref="V158:AE158"/>
    <mergeCell ref="AF158:AJ158"/>
    <mergeCell ref="AK158:AO158"/>
    <mergeCell ref="AP158:AT158"/>
    <mergeCell ref="AU158:AY158"/>
    <mergeCell ref="AZ158:BD158"/>
    <mergeCell ref="AZ157:BD157"/>
    <mergeCell ref="BE157:BI157"/>
    <mergeCell ref="BJ157:BN157"/>
    <mergeCell ref="BO157:BS157"/>
    <mergeCell ref="AF157:AJ157"/>
    <mergeCell ref="AK157:AO157"/>
    <mergeCell ref="AP157:AT157"/>
    <mergeCell ref="AU157:AY157"/>
    <mergeCell ref="A157:C157"/>
    <mergeCell ref="D157:P157"/>
    <mergeCell ref="Q157:U157"/>
    <mergeCell ref="V157:AE157"/>
    <mergeCell ref="BE156:BI156"/>
    <mergeCell ref="BJ156:BN156"/>
    <mergeCell ref="BO156:BS156"/>
    <mergeCell ref="BT156:BX156"/>
    <mergeCell ref="BT155:BX155"/>
    <mergeCell ref="A156:C156"/>
    <mergeCell ref="D156:P156"/>
    <mergeCell ref="Q156:U156"/>
    <mergeCell ref="V156:AE156"/>
    <mergeCell ref="AF156:AJ156"/>
    <mergeCell ref="AK156:AO156"/>
    <mergeCell ref="AP156:AT156"/>
    <mergeCell ref="AU156:AY156"/>
    <mergeCell ref="AZ156:BD156"/>
    <mergeCell ref="AZ155:BD155"/>
    <mergeCell ref="BE155:BI155"/>
    <mergeCell ref="BJ155:BN155"/>
    <mergeCell ref="BO155:BS155"/>
    <mergeCell ref="AF155:AJ155"/>
    <mergeCell ref="AK155:AO155"/>
    <mergeCell ref="AP155:AT155"/>
    <mergeCell ref="AU155:AY155"/>
    <mergeCell ref="A155:C155"/>
    <mergeCell ref="D155:P155"/>
    <mergeCell ref="Q155:U155"/>
    <mergeCell ref="V155:AE155"/>
    <mergeCell ref="BE154:BI154"/>
    <mergeCell ref="BJ154:BN154"/>
    <mergeCell ref="BO154:BS154"/>
    <mergeCell ref="BT154:BX154"/>
    <mergeCell ref="BT153:BX153"/>
    <mergeCell ref="A154:C154"/>
    <mergeCell ref="D154:P154"/>
    <mergeCell ref="Q154:U154"/>
    <mergeCell ref="V154:AE154"/>
    <mergeCell ref="AF154:AJ154"/>
    <mergeCell ref="AK154:AO154"/>
    <mergeCell ref="AP154:AT154"/>
    <mergeCell ref="AU154:AY154"/>
    <mergeCell ref="AZ154:BD154"/>
    <mergeCell ref="AZ153:BD153"/>
    <mergeCell ref="BE153:BI153"/>
    <mergeCell ref="BJ153:BN153"/>
    <mergeCell ref="BO153:BS153"/>
    <mergeCell ref="AF153:AJ153"/>
    <mergeCell ref="AK153:AO153"/>
    <mergeCell ref="AP153:AT153"/>
    <mergeCell ref="AU153:AY153"/>
    <mergeCell ref="A153:C153"/>
    <mergeCell ref="D153:P153"/>
    <mergeCell ref="Q153:U153"/>
    <mergeCell ref="V153:AE153"/>
    <mergeCell ref="BE152:BI152"/>
    <mergeCell ref="BJ152:BN152"/>
    <mergeCell ref="BO152:BS152"/>
    <mergeCell ref="BT152:BX152"/>
    <mergeCell ref="BT151:BX151"/>
    <mergeCell ref="A152:C152"/>
    <mergeCell ref="D152:P152"/>
    <mergeCell ref="Q152:U152"/>
    <mergeCell ref="V152:AE152"/>
    <mergeCell ref="AF152:AJ152"/>
    <mergeCell ref="AK152:AO152"/>
    <mergeCell ref="AP152:AT152"/>
    <mergeCell ref="AU152:AY152"/>
    <mergeCell ref="AZ152:BD152"/>
    <mergeCell ref="AZ151:BD151"/>
    <mergeCell ref="BE151:BI151"/>
    <mergeCell ref="BJ151:BN151"/>
    <mergeCell ref="BO151:BS151"/>
    <mergeCell ref="AF151:AJ151"/>
    <mergeCell ref="AK151:AO151"/>
    <mergeCell ref="AP151:AT151"/>
    <mergeCell ref="AU151:AY151"/>
    <mergeCell ref="A151:C151"/>
    <mergeCell ref="D151:P151"/>
    <mergeCell ref="Q151:U151"/>
    <mergeCell ref="V151:AE151"/>
    <mergeCell ref="BE150:BI150"/>
    <mergeCell ref="BJ150:BN150"/>
    <mergeCell ref="BO150:BS150"/>
    <mergeCell ref="BT150:BX150"/>
    <mergeCell ref="BT149:BX149"/>
    <mergeCell ref="A150:C150"/>
    <mergeCell ref="D150:P150"/>
    <mergeCell ref="Q150:U150"/>
    <mergeCell ref="V150:AE150"/>
    <mergeCell ref="AF150:AJ150"/>
    <mergeCell ref="AK150:AO150"/>
    <mergeCell ref="AP150:AT150"/>
    <mergeCell ref="AU150:AY150"/>
    <mergeCell ref="AZ150:BD150"/>
    <mergeCell ref="AZ149:BD149"/>
    <mergeCell ref="BE149:BI149"/>
    <mergeCell ref="BJ149:BN149"/>
    <mergeCell ref="BO149:BS149"/>
    <mergeCell ref="AF149:AJ149"/>
    <mergeCell ref="AK149:AO149"/>
    <mergeCell ref="AP149:AT149"/>
    <mergeCell ref="AU149:AY149"/>
    <mergeCell ref="A149:C149"/>
    <mergeCell ref="D149:P149"/>
    <mergeCell ref="Q149:U149"/>
    <mergeCell ref="V149:AE149"/>
    <mergeCell ref="BE148:BI148"/>
    <mergeCell ref="BJ148:BN148"/>
    <mergeCell ref="BO148:BS148"/>
    <mergeCell ref="BT148:BX148"/>
    <mergeCell ref="BT147:BX147"/>
    <mergeCell ref="A148:C148"/>
    <mergeCell ref="D148:P148"/>
    <mergeCell ref="Q148:U148"/>
    <mergeCell ref="V148:AE148"/>
    <mergeCell ref="AF148:AJ148"/>
    <mergeCell ref="AK148:AO148"/>
    <mergeCell ref="AP148:AT148"/>
    <mergeCell ref="AU148:AY148"/>
    <mergeCell ref="AZ148:BD148"/>
    <mergeCell ref="AZ147:BD147"/>
    <mergeCell ref="BE147:BI147"/>
    <mergeCell ref="BJ147:BN147"/>
    <mergeCell ref="BO147:BS147"/>
    <mergeCell ref="AF147:AJ147"/>
    <mergeCell ref="AK147:AO147"/>
    <mergeCell ref="AP147:AT147"/>
    <mergeCell ref="AU147:AY147"/>
    <mergeCell ref="A147:C147"/>
    <mergeCell ref="D147:P147"/>
    <mergeCell ref="Q147:U147"/>
    <mergeCell ref="V147:AE147"/>
    <mergeCell ref="BE146:BI146"/>
    <mergeCell ref="BJ146:BN146"/>
    <mergeCell ref="BO146:BS146"/>
    <mergeCell ref="BT146:BX146"/>
    <mergeCell ref="BT145:BX145"/>
    <mergeCell ref="A146:C146"/>
    <mergeCell ref="D146:P146"/>
    <mergeCell ref="Q146:U146"/>
    <mergeCell ref="V146:AE146"/>
    <mergeCell ref="AF146:AJ146"/>
    <mergeCell ref="AK146:AO146"/>
    <mergeCell ref="AP146:AT146"/>
    <mergeCell ref="AU146:AY146"/>
    <mergeCell ref="AZ146:BD146"/>
    <mergeCell ref="AZ145:BD145"/>
    <mergeCell ref="BE145:BI145"/>
    <mergeCell ref="BJ145:BN145"/>
    <mergeCell ref="BO145:BS145"/>
    <mergeCell ref="AF145:AJ145"/>
    <mergeCell ref="AK145:AO145"/>
    <mergeCell ref="AP145:AT145"/>
    <mergeCell ref="AU145:AY145"/>
    <mergeCell ref="A145:C145"/>
    <mergeCell ref="D145:P145"/>
    <mergeCell ref="Q145:U145"/>
    <mergeCell ref="V145:AE145"/>
    <mergeCell ref="BE144:BI144"/>
    <mergeCell ref="BJ144:BN144"/>
    <mergeCell ref="BO144:BS144"/>
    <mergeCell ref="BT144:BX144"/>
    <mergeCell ref="BT143:BX143"/>
    <mergeCell ref="A144:C144"/>
    <mergeCell ref="D144:P144"/>
    <mergeCell ref="Q144:U144"/>
    <mergeCell ref="V144:AE144"/>
    <mergeCell ref="AF144:AJ144"/>
    <mergeCell ref="AK144:AO144"/>
    <mergeCell ref="AP144:AT144"/>
    <mergeCell ref="AU144:AY144"/>
    <mergeCell ref="AZ144:BD144"/>
    <mergeCell ref="AZ143:BD143"/>
    <mergeCell ref="BE143:BI143"/>
    <mergeCell ref="BJ143:BN143"/>
    <mergeCell ref="BO143:BS143"/>
    <mergeCell ref="AF143:AJ143"/>
    <mergeCell ref="AK143:AO143"/>
    <mergeCell ref="AP143:AT143"/>
    <mergeCell ref="AU143:AY143"/>
    <mergeCell ref="A143:C143"/>
    <mergeCell ref="D143:P143"/>
    <mergeCell ref="Q143:U143"/>
    <mergeCell ref="V143:AE143"/>
    <mergeCell ref="BE142:BI142"/>
    <mergeCell ref="BJ142:BN142"/>
    <mergeCell ref="BO142:BS142"/>
    <mergeCell ref="BT142:BX142"/>
    <mergeCell ref="A142:C142"/>
    <mergeCell ref="D142:P142"/>
    <mergeCell ref="Q142:U142"/>
    <mergeCell ref="V142:AE142"/>
    <mergeCell ref="AF142:AJ142"/>
    <mergeCell ref="AK142:AO142"/>
    <mergeCell ref="AP142:AT142"/>
    <mergeCell ref="AU142:AY142"/>
    <mergeCell ref="AZ142:BD142"/>
    <mergeCell ref="BD132:BH132"/>
    <mergeCell ref="BD131:BH131"/>
    <mergeCell ref="A132:C132"/>
    <mergeCell ref="D132:T132"/>
    <mergeCell ref="U132:Y132"/>
    <mergeCell ref="Z132:AD132"/>
    <mergeCell ref="AE132:AI132"/>
    <mergeCell ref="AJ132:AN132"/>
    <mergeCell ref="AO132:AS132"/>
    <mergeCell ref="AT132:AX132"/>
    <mergeCell ref="AY132:BC132"/>
    <mergeCell ref="A131:C131"/>
    <mergeCell ref="D131:T131"/>
    <mergeCell ref="U131:Y131"/>
    <mergeCell ref="Z131:AD131"/>
    <mergeCell ref="AE131:AI131"/>
    <mergeCell ref="AJ131:AN131"/>
    <mergeCell ref="AO131:AS131"/>
    <mergeCell ref="AT131:AX131"/>
    <mergeCell ref="AY131:BC131"/>
    <mergeCell ref="BU122:BY122"/>
    <mergeCell ref="BB122:BF122"/>
    <mergeCell ref="BG122:BK122"/>
    <mergeCell ref="BL122:BP122"/>
    <mergeCell ref="BQ122:BT122"/>
    <mergeCell ref="BU121:BY121"/>
    <mergeCell ref="A122:C122"/>
    <mergeCell ref="D122:T122"/>
    <mergeCell ref="U122:Y122"/>
    <mergeCell ref="Z122:AD122"/>
    <mergeCell ref="AE122:AH122"/>
    <mergeCell ref="AI122:AM122"/>
    <mergeCell ref="AN122:AR122"/>
    <mergeCell ref="AS122:AW122"/>
    <mergeCell ref="AX122:BA122"/>
    <mergeCell ref="BB121:BF121"/>
    <mergeCell ref="BG121:BK121"/>
    <mergeCell ref="BL121:BP121"/>
    <mergeCell ref="BQ121:BT121"/>
    <mergeCell ref="A121:C121"/>
    <mergeCell ref="D121:T121"/>
    <mergeCell ref="U121:Y121"/>
    <mergeCell ref="Z121:AD121"/>
    <mergeCell ref="AE121:AH121"/>
    <mergeCell ref="AI121:AM121"/>
    <mergeCell ref="AN121:AR121"/>
    <mergeCell ref="AS121:AW121"/>
    <mergeCell ref="BB102:BF102"/>
    <mergeCell ref="BG102:BK102"/>
    <mergeCell ref="BB101:BF101"/>
    <mergeCell ref="BG101:BK101"/>
    <mergeCell ref="A102:D102"/>
    <mergeCell ref="E102:W102"/>
    <mergeCell ref="X102:AB102"/>
    <mergeCell ref="AC102:AG102"/>
    <mergeCell ref="AH102:AL102"/>
    <mergeCell ref="AM102:AQ102"/>
    <mergeCell ref="AR102:AV102"/>
    <mergeCell ref="AW102:BA102"/>
    <mergeCell ref="BB100:BF100"/>
    <mergeCell ref="BG100:BK100"/>
    <mergeCell ref="A101:D101"/>
    <mergeCell ref="E101:W101"/>
    <mergeCell ref="X101:AB101"/>
    <mergeCell ref="AC101:AG101"/>
    <mergeCell ref="AH101:AL101"/>
    <mergeCell ref="AM101:AQ101"/>
    <mergeCell ref="AR101:AV101"/>
    <mergeCell ref="AW101:BA101"/>
    <mergeCell ref="BB99:BF99"/>
    <mergeCell ref="BG99:BK99"/>
    <mergeCell ref="A100:D100"/>
    <mergeCell ref="E100:W100"/>
    <mergeCell ref="X100:AB100"/>
    <mergeCell ref="AC100:AG100"/>
    <mergeCell ref="AH100:AL100"/>
    <mergeCell ref="AM100:AQ100"/>
    <mergeCell ref="AR100:AV100"/>
    <mergeCell ref="AW100:BA100"/>
    <mergeCell ref="BB98:BF98"/>
    <mergeCell ref="BG98:BK98"/>
    <mergeCell ref="A99:D99"/>
    <mergeCell ref="E99:W99"/>
    <mergeCell ref="X99:AB99"/>
    <mergeCell ref="AC99:AG99"/>
    <mergeCell ref="AH99:AL99"/>
    <mergeCell ref="AM99:AQ99"/>
    <mergeCell ref="AR99:AV99"/>
    <mergeCell ref="AW99:BA99"/>
    <mergeCell ref="BB97:BF97"/>
    <mergeCell ref="BG97:BK97"/>
    <mergeCell ref="A98:D98"/>
    <mergeCell ref="E98:W98"/>
    <mergeCell ref="X98:AB98"/>
    <mergeCell ref="AC98:AG98"/>
    <mergeCell ref="AH98:AL98"/>
    <mergeCell ref="AM98:AQ98"/>
    <mergeCell ref="AR98:AV98"/>
    <mergeCell ref="AW98:BA98"/>
    <mergeCell ref="BB96:BF96"/>
    <mergeCell ref="BG96:BK96"/>
    <mergeCell ref="A97:D97"/>
    <mergeCell ref="E97:W97"/>
    <mergeCell ref="X97:AB97"/>
    <mergeCell ref="AC97:AG97"/>
    <mergeCell ref="AH97:AL97"/>
    <mergeCell ref="AM97:AQ97"/>
    <mergeCell ref="AR97:AV97"/>
    <mergeCell ref="AW97:BA97"/>
    <mergeCell ref="BB95:BF95"/>
    <mergeCell ref="BG95:BK95"/>
    <mergeCell ref="A96:D96"/>
    <mergeCell ref="E96:W96"/>
    <mergeCell ref="X96:AB96"/>
    <mergeCell ref="AC96:AG96"/>
    <mergeCell ref="AH96:AL96"/>
    <mergeCell ref="AM96:AQ96"/>
    <mergeCell ref="AR96:AV96"/>
    <mergeCell ref="AW96:BA96"/>
    <mergeCell ref="BB94:BF94"/>
    <mergeCell ref="BG94:BK94"/>
    <mergeCell ref="A95:D95"/>
    <mergeCell ref="E95:W95"/>
    <mergeCell ref="X95:AB95"/>
    <mergeCell ref="AC95:AG95"/>
    <mergeCell ref="AH95:AL95"/>
    <mergeCell ref="AM95:AQ95"/>
    <mergeCell ref="AR95:AV95"/>
    <mergeCell ref="AW95:BA95"/>
    <mergeCell ref="BB93:BF93"/>
    <mergeCell ref="BG93:BK93"/>
    <mergeCell ref="A94:D94"/>
    <mergeCell ref="E94:W94"/>
    <mergeCell ref="X94:AB94"/>
    <mergeCell ref="AC94:AG94"/>
    <mergeCell ref="AH94:AL94"/>
    <mergeCell ref="AM94:AQ94"/>
    <mergeCell ref="AR94:AV94"/>
    <mergeCell ref="AW94:BA94"/>
    <mergeCell ref="BB92:BF92"/>
    <mergeCell ref="BG92:BK92"/>
    <mergeCell ref="A93:D93"/>
    <mergeCell ref="E93:W93"/>
    <mergeCell ref="X93:AB93"/>
    <mergeCell ref="AC93:AG93"/>
    <mergeCell ref="AH93:AL93"/>
    <mergeCell ref="AM93:AQ93"/>
    <mergeCell ref="AR93:AV93"/>
    <mergeCell ref="AW93:BA93"/>
    <mergeCell ref="BB91:BF91"/>
    <mergeCell ref="BG91:BK91"/>
    <mergeCell ref="A92:D92"/>
    <mergeCell ref="E92:W92"/>
    <mergeCell ref="X92:AB92"/>
    <mergeCell ref="AC92:AG92"/>
    <mergeCell ref="AH92:AL92"/>
    <mergeCell ref="AM92:AQ92"/>
    <mergeCell ref="AR92:AV92"/>
    <mergeCell ref="AW92:BA92"/>
    <mergeCell ref="BB90:BF90"/>
    <mergeCell ref="BG90:BK90"/>
    <mergeCell ref="A91:D91"/>
    <mergeCell ref="E91:W91"/>
    <mergeCell ref="X91:AB91"/>
    <mergeCell ref="AC91:AG91"/>
    <mergeCell ref="AH91:AL91"/>
    <mergeCell ref="AM91:AQ91"/>
    <mergeCell ref="AR91:AV91"/>
    <mergeCell ref="AW91:BA91"/>
    <mergeCell ref="BB89:BF89"/>
    <mergeCell ref="BG89:BK89"/>
    <mergeCell ref="A90:D90"/>
    <mergeCell ref="E90:W90"/>
    <mergeCell ref="X90:AB90"/>
    <mergeCell ref="AC90:AG90"/>
    <mergeCell ref="AH90:AL90"/>
    <mergeCell ref="AM90:AQ90"/>
    <mergeCell ref="AR90:AV90"/>
    <mergeCell ref="AW90:BA90"/>
    <mergeCell ref="A89:D89"/>
    <mergeCell ref="E89:W89"/>
    <mergeCell ref="X89:AB89"/>
    <mergeCell ref="AC89:AG89"/>
    <mergeCell ref="AH89:AL89"/>
    <mergeCell ref="AM89:AQ89"/>
    <mergeCell ref="AR89:AV89"/>
    <mergeCell ref="AW89:BA89"/>
    <mergeCell ref="BQ72:BT72"/>
    <mergeCell ref="BU72:BY72"/>
    <mergeCell ref="AX72:BA72"/>
    <mergeCell ref="BB72:BF72"/>
    <mergeCell ref="BG72:BK72"/>
    <mergeCell ref="BL72:BP72"/>
    <mergeCell ref="BQ71:BT71"/>
    <mergeCell ref="BU71:BY71"/>
    <mergeCell ref="A72:D72"/>
    <mergeCell ref="E72:T72"/>
    <mergeCell ref="U72:Y72"/>
    <mergeCell ref="Z72:AD72"/>
    <mergeCell ref="AE72:AH72"/>
    <mergeCell ref="AI72:AM72"/>
    <mergeCell ref="AN72:AR72"/>
    <mergeCell ref="AS72:AW72"/>
    <mergeCell ref="AX71:BA71"/>
    <mergeCell ref="BB71:BF71"/>
    <mergeCell ref="BG71:BK71"/>
    <mergeCell ref="BL71:BP71"/>
    <mergeCell ref="BQ70:BT70"/>
    <mergeCell ref="BU70:BY70"/>
    <mergeCell ref="A71:D71"/>
    <mergeCell ref="E71:T71"/>
    <mergeCell ref="U71:Y71"/>
    <mergeCell ref="Z71:AD71"/>
    <mergeCell ref="AE71:AH71"/>
    <mergeCell ref="AI71:AM71"/>
    <mergeCell ref="AN71:AR71"/>
    <mergeCell ref="AS71:AW71"/>
    <mergeCell ref="AX70:BA70"/>
    <mergeCell ref="BB70:BF70"/>
    <mergeCell ref="BG70:BK70"/>
    <mergeCell ref="BL70:BP70"/>
    <mergeCell ref="BQ69:BT69"/>
    <mergeCell ref="BU69:BY69"/>
    <mergeCell ref="A70:D70"/>
    <mergeCell ref="E70:T70"/>
    <mergeCell ref="U70:Y70"/>
    <mergeCell ref="Z70:AD70"/>
    <mergeCell ref="AE70:AH70"/>
    <mergeCell ref="AI70:AM70"/>
    <mergeCell ref="AN70:AR70"/>
    <mergeCell ref="AS70:AW70"/>
    <mergeCell ref="AX69:BA69"/>
    <mergeCell ref="BB69:BF69"/>
    <mergeCell ref="BG69:BK69"/>
    <mergeCell ref="BL69:BP69"/>
    <mergeCell ref="BQ68:BT68"/>
    <mergeCell ref="BU68:BY68"/>
    <mergeCell ref="A69:D69"/>
    <mergeCell ref="E69:T69"/>
    <mergeCell ref="U69:Y69"/>
    <mergeCell ref="Z69:AD69"/>
    <mergeCell ref="AE69:AH69"/>
    <mergeCell ref="AI69:AM69"/>
    <mergeCell ref="AN69:AR69"/>
    <mergeCell ref="AS69:AW69"/>
    <mergeCell ref="AX68:BA68"/>
    <mergeCell ref="BB68:BF68"/>
    <mergeCell ref="BG68:BK68"/>
    <mergeCell ref="BL68:BP68"/>
    <mergeCell ref="BQ67:BT67"/>
    <mergeCell ref="BU67:BY67"/>
    <mergeCell ref="A68:D68"/>
    <mergeCell ref="E68:T68"/>
    <mergeCell ref="U68:Y68"/>
    <mergeCell ref="Z68:AD68"/>
    <mergeCell ref="AE68:AH68"/>
    <mergeCell ref="AI68:AM68"/>
    <mergeCell ref="AN68:AR68"/>
    <mergeCell ref="AS68:AW68"/>
    <mergeCell ref="AX67:BA67"/>
    <mergeCell ref="BB67:BF67"/>
    <mergeCell ref="BG67:BK67"/>
    <mergeCell ref="BL67:BP67"/>
    <mergeCell ref="BQ66:BT66"/>
    <mergeCell ref="BU66:BY66"/>
    <mergeCell ref="A67:D67"/>
    <mergeCell ref="E67:T67"/>
    <mergeCell ref="U67:Y67"/>
    <mergeCell ref="Z67:AD67"/>
    <mergeCell ref="AE67:AH67"/>
    <mergeCell ref="AI67:AM67"/>
    <mergeCell ref="AN67:AR67"/>
    <mergeCell ref="AS67:AW67"/>
    <mergeCell ref="AX66:BA66"/>
    <mergeCell ref="BB66:BF66"/>
    <mergeCell ref="BG66:BK66"/>
    <mergeCell ref="BL66:BP66"/>
    <mergeCell ref="BQ65:BT65"/>
    <mergeCell ref="BU65:BY65"/>
    <mergeCell ref="A66:D66"/>
    <mergeCell ref="E66:T66"/>
    <mergeCell ref="U66:Y66"/>
    <mergeCell ref="Z66:AD66"/>
    <mergeCell ref="AE66:AH66"/>
    <mergeCell ref="AI66:AM66"/>
    <mergeCell ref="AN66:AR66"/>
    <mergeCell ref="AS66:AW66"/>
    <mergeCell ref="AX65:BA65"/>
    <mergeCell ref="BB65:BF65"/>
    <mergeCell ref="BG65:BK65"/>
    <mergeCell ref="BL65:BP65"/>
    <mergeCell ref="BQ64:BT64"/>
    <mergeCell ref="BU64:BY64"/>
    <mergeCell ref="A65:D65"/>
    <mergeCell ref="E65:T65"/>
    <mergeCell ref="U65:Y65"/>
    <mergeCell ref="Z65:AD65"/>
    <mergeCell ref="AE65:AH65"/>
    <mergeCell ref="AI65:AM65"/>
    <mergeCell ref="AN65:AR65"/>
    <mergeCell ref="AS65:AW65"/>
    <mergeCell ref="AX64:BA64"/>
    <mergeCell ref="BB64:BF64"/>
    <mergeCell ref="BG64:BK64"/>
    <mergeCell ref="BL64:BP64"/>
    <mergeCell ref="BQ63:BT63"/>
    <mergeCell ref="BU63:BY63"/>
    <mergeCell ref="A64:D64"/>
    <mergeCell ref="E64:T64"/>
    <mergeCell ref="U64:Y64"/>
    <mergeCell ref="Z64:AD64"/>
    <mergeCell ref="AE64:AH64"/>
    <mergeCell ref="AI64:AM64"/>
    <mergeCell ref="AN64:AR64"/>
    <mergeCell ref="AS64:AW64"/>
    <mergeCell ref="AX63:BA63"/>
    <mergeCell ref="BB63:BF63"/>
    <mergeCell ref="BG63:BK63"/>
    <mergeCell ref="BL63:BP63"/>
    <mergeCell ref="BQ62:BT62"/>
    <mergeCell ref="BU62:BY62"/>
    <mergeCell ref="A63:D63"/>
    <mergeCell ref="E63:T63"/>
    <mergeCell ref="U63:Y63"/>
    <mergeCell ref="Z63:AD63"/>
    <mergeCell ref="AE63:AH63"/>
    <mergeCell ref="AI63:AM63"/>
    <mergeCell ref="AN63:AR63"/>
    <mergeCell ref="AS63:AW63"/>
    <mergeCell ref="AX62:BA62"/>
    <mergeCell ref="BB62:BF62"/>
    <mergeCell ref="BG62:BK62"/>
    <mergeCell ref="BL62:BP62"/>
    <mergeCell ref="BQ61:BT61"/>
    <mergeCell ref="BU61:BY61"/>
    <mergeCell ref="A62:D62"/>
    <mergeCell ref="E62:T62"/>
    <mergeCell ref="U62:Y62"/>
    <mergeCell ref="Z62:AD62"/>
    <mergeCell ref="AE62:AH62"/>
    <mergeCell ref="AI62:AM62"/>
    <mergeCell ref="AN62:AR62"/>
    <mergeCell ref="AS62:AW62"/>
    <mergeCell ref="AX61:BA61"/>
    <mergeCell ref="BB61:BF61"/>
    <mergeCell ref="BG61:BK61"/>
    <mergeCell ref="BL61:BP61"/>
    <mergeCell ref="BQ60:BT60"/>
    <mergeCell ref="BU60:BY60"/>
    <mergeCell ref="A61:D61"/>
    <mergeCell ref="E61:T61"/>
    <mergeCell ref="U61:Y61"/>
    <mergeCell ref="Z61:AD61"/>
    <mergeCell ref="AE61:AH61"/>
    <mergeCell ref="AI61:AM61"/>
    <mergeCell ref="AN61:AR61"/>
    <mergeCell ref="AS61:AW61"/>
    <mergeCell ref="AX60:BA60"/>
    <mergeCell ref="BB60:BF60"/>
    <mergeCell ref="BG60:BK60"/>
    <mergeCell ref="BL60:BP60"/>
    <mergeCell ref="BQ59:BT59"/>
    <mergeCell ref="BU59:BY59"/>
    <mergeCell ref="A60:D60"/>
    <mergeCell ref="E60:T60"/>
    <mergeCell ref="U60:Y60"/>
    <mergeCell ref="Z60:AD60"/>
    <mergeCell ref="AE60:AH60"/>
    <mergeCell ref="AI60:AM60"/>
    <mergeCell ref="AN60:AR60"/>
    <mergeCell ref="AS60:AW60"/>
    <mergeCell ref="AX59:BA59"/>
    <mergeCell ref="BB59:BF59"/>
    <mergeCell ref="BG59:BK59"/>
    <mergeCell ref="BL59:BP59"/>
    <mergeCell ref="A59:D59"/>
    <mergeCell ref="E59:T59"/>
    <mergeCell ref="U59:Y59"/>
    <mergeCell ref="Z59:AD59"/>
    <mergeCell ref="AE59:AH59"/>
    <mergeCell ref="AI59:AM59"/>
    <mergeCell ref="AN59:AR59"/>
    <mergeCell ref="AS59:AW59"/>
    <mergeCell ref="BB48:BF48"/>
    <mergeCell ref="BG48:BK48"/>
    <mergeCell ref="BB47:BF47"/>
    <mergeCell ref="BG47:BK47"/>
    <mergeCell ref="A48:D48"/>
    <mergeCell ref="E48:W48"/>
    <mergeCell ref="X48:AB48"/>
    <mergeCell ref="AC48:AG48"/>
    <mergeCell ref="AH48:AL48"/>
    <mergeCell ref="AM48:AQ48"/>
    <mergeCell ref="AR48:AV48"/>
    <mergeCell ref="AW48:BA48"/>
    <mergeCell ref="BB46:BF46"/>
    <mergeCell ref="BG46:BK46"/>
    <mergeCell ref="A47:D47"/>
    <mergeCell ref="E47:W47"/>
    <mergeCell ref="X47:AB47"/>
    <mergeCell ref="AC47:AG47"/>
    <mergeCell ref="AH47:AL47"/>
    <mergeCell ref="AM47:AQ47"/>
    <mergeCell ref="AR47:AV47"/>
    <mergeCell ref="AW47:BA47"/>
    <mergeCell ref="BB45:BF45"/>
    <mergeCell ref="BG45:BK45"/>
    <mergeCell ref="A46:D46"/>
    <mergeCell ref="E46:W46"/>
    <mergeCell ref="X46:AB46"/>
    <mergeCell ref="AC46:AG46"/>
    <mergeCell ref="AH46:AL46"/>
    <mergeCell ref="AM46:AQ46"/>
    <mergeCell ref="AR46:AV46"/>
    <mergeCell ref="AW46:BA46"/>
    <mergeCell ref="BB44:BF44"/>
    <mergeCell ref="BG44:BK44"/>
    <mergeCell ref="A45:D45"/>
    <mergeCell ref="E45:W45"/>
    <mergeCell ref="X45:AB45"/>
    <mergeCell ref="AC45:AG45"/>
    <mergeCell ref="AH45:AL45"/>
    <mergeCell ref="AM45:AQ45"/>
    <mergeCell ref="AR45:AV45"/>
    <mergeCell ref="AW45:BA45"/>
    <mergeCell ref="A44:D44"/>
    <mergeCell ref="E44:W44"/>
    <mergeCell ref="X44:AB44"/>
    <mergeCell ref="AC44:AG44"/>
    <mergeCell ref="AH44:AL44"/>
    <mergeCell ref="AM44:AQ44"/>
    <mergeCell ref="AR44:AV44"/>
    <mergeCell ref="AW44:BA44"/>
    <mergeCell ref="BQ35:BT35"/>
    <mergeCell ref="BU35:BY35"/>
    <mergeCell ref="AX35:BA35"/>
    <mergeCell ref="BB35:BF35"/>
    <mergeCell ref="BG35:BK35"/>
    <mergeCell ref="BL35:BP35"/>
    <mergeCell ref="BQ34:BT34"/>
    <mergeCell ref="BU34:BY34"/>
    <mergeCell ref="A35:D35"/>
    <mergeCell ref="E35:T35"/>
    <mergeCell ref="U35:Y35"/>
    <mergeCell ref="Z35:AD35"/>
    <mergeCell ref="AE35:AH35"/>
    <mergeCell ref="AI35:AM35"/>
    <mergeCell ref="AN35:AR35"/>
    <mergeCell ref="AS35:AW35"/>
    <mergeCell ref="AX34:BA34"/>
    <mergeCell ref="BB34:BF34"/>
    <mergeCell ref="BG34:BK34"/>
    <mergeCell ref="BL34:BP34"/>
    <mergeCell ref="BQ33:BT33"/>
    <mergeCell ref="BU33:BY33"/>
    <mergeCell ref="A34:D34"/>
    <mergeCell ref="E34:T34"/>
    <mergeCell ref="U34:Y34"/>
    <mergeCell ref="Z34:AD34"/>
    <mergeCell ref="AE34:AH34"/>
    <mergeCell ref="AI34:AM34"/>
    <mergeCell ref="AN34:AR34"/>
    <mergeCell ref="AS34:AW34"/>
    <mergeCell ref="AX33:BA33"/>
    <mergeCell ref="BB33:BF33"/>
    <mergeCell ref="BG33:BK33"/>
    <mergeCell ref="BL33:BP33"/>
    <mergeCell ref="BQ32:BT32"/>
    <mergeCell ref="BU32:BY32"/>
    <mergeCell ref="A33:D33"/>
    <mergeCell ref="E33:T33"/>
    <mergeCell ref="U33:Y33"/>
    <mergeCell ref="Z33:AD33"/>
    <mergeCell ref="AE33:AH33"/>
    <mergeCell ref="AI33:AM33"/>
    <mergeCell ref="AN33:AR33"/>
    <mergeCell ref="AS33:AW33"/>
    <mergeCell ref="AX32:BA32"/>
    <mergeCell ref="BB32:BF32"/>
    <mergeCell ref="BG32:BK32"/>
    <mergeCell ref="BL32:BP32"/>
    <mergeCell ref="BQ31:BT31"/>
    <mergeCell ref="BU31:BY31"/>
    <mergeCell ref="A32:D32"/>
    <mergeCell ref="E32:T32"/>
    <mergeCell ref="U32:Y32"/>
    <mergeCell ref="Z32:AD32"/>
    <mergeCell ref="AE32:AH32"/>
    <mergeCell ref="AI32:AM32"/>
    <mergeCell ref="AN32:AR32"/>
    <mergeCell ref="AS32:AW32"/>
    <mergeCell ref="AX31:BA31"/>
    <mergeCell ref="BB31:BF31"/>
    <mergeCell ref="BG31:BK31"/>
    <mergeCell ref="BL31:BP31"/>
    <mergeCell ref="AE31:AH31"/>
    <mergeCell ref="AI31:AM31"/>
    <mergeCell ref="AN31:AR31"/>
    <mergeCell ref="AS31:AW31"/>
    <mergeCell ref="A31:D31"/>
    <mergeCell ref="E31:T31"/>
    <mergeCell ref="U31:Y31"/>
    <mergeCell ref="Z31:AD31"/>
    <mergeCell ref="X110:AB110"/>
    <mergeCell ref="AC110:AG110"/>
    <mergeCell ref="A207:BR207"/>
    <mergeCell ref="N11:Y11"/>
    <mergeCell ref="AA11:AI11"/>
    <mergeCell ref="AK11:BJ11"/>
    <mergeCell ref="BL11:BS11"/>
    <mergeCell ref="X108:AB108"/>
    <mergeCell ref="AC108:AG108"/>
    <mergeCell ref="X109:AB109"/>
    <mergeCell ref="AH108:AL108"/>
    <mergeCell ref="AM108:AQ108"/>
    <mergeCell ref="AM87:AQ87"/>
    <mergeCell ref="AR87:AV87"/>
    <mergeCell ref="BU120:BY120"/>
    <mergeCell ref="D118:T118"/>
    <mergeCell ref="U118:Y118"/>
    <mergeCell ref="Z118:AD118"/>
    <mergeCell ref="BB118:BF118"/>
    <mergeCell ref="BG118:BK118"/>
    <mergeCell ref="BL118:BP118"/>
    <mergeCell ref="BQ118:BT118"/>
    <mergeCell ref="BB119:BF119"/>
    <mergeCell ref="BG119:BK119"/>
    <mergeCell ref="BU79:BY79"/>
    <mergeCell ref="AR107:AV107"/>
    <mergeCell ref="AW87:BA87"/>
    <mergeCell ref="E84:W85"/>
    <mergeCell ref="A80:E80"/>
    <mergeCell ref="E86:W86"/>
    <mergeCell ref="AH107:AL107"/>
    <mergeCell ref="BQ80:BT80"/>
    <mergeCell ref="BL79:BP79"/>
    <mergeCell ref="BQ79:BT79"/>
    <mergeCell ref="BU78:BY78"/>
    <mergeCell ref="BU77:BY77"/>
    <mergeCell ref="BQ78:BT78"/>
    <mergeCell ref="AN78:AR78"/>
    <mergeCell ref="AS78:AW78"/>
    <mergeCell ref="AN26:BF26"/>
    <mergeCell ref="BG26:BY26"/>
    <mergeCell ref="AI27:AM27"/>
    <mergeCell ref="BU58:BY58"/>
    <mergeCell ref="AN58:AR58"/>
    <mergeCell ref="AS58:AW58"/>
    <mergeCell ref="BB58:BF58"/>
    <mergeCell ref="BU56:BY56"/>
    <mergeCell ref="AX56:BA56"/>
    <mergeCell ref="AW40:BA40"/>
    <mergeCell ref="A18:BY18"/>
    <mergeCell ref="A20:BY20"/>
    <mergeCell ref="A21:BY21"/>
    <mergeCell ref="BU27:BY27"/>
    <mergeCell ref="E26:T27"/>
    <mergeCell ref="BQ27:BT27"/>
    <mergeCell ref="U26:AM26"/>
    <mergeCell ref="U27:Y27"/>
    <mergeCell ref="Z27:AD27"/>
    <mergeCell ref="AE27:AH27"/>
    <mergeCell ref="E58:T58"/>
    <mergeCell ref="U58:Y58"/>
    <mergeCell ref="Z58:AD58"/>
    <mergeCell ref="AE58:AH58"/>
    <mergeCell ref="AP245:AT245"/>
    <mergeCell ref="BB42:BF42"/>
    <mergeCell ref="AN120:AR120"/>
    <mergeCell ref="AT127:AX127"/>
    <mergeCell ref="AY127:BC127"/>
    <mergeCell ref="BD127:BH127"/>
    <mergeCell ref="BE245:BI245"/>
    <mergeCell ref="AM107:AQ107"/>
    <mergeCell ref="A75:BY75"/>
    <mergeCell ref="AH109:AL109"/>
    <mergeCell ref="BL120:BP120"/>
    <mergeCell ref="BI208:BR208"/>
    <mergeCell ref="AU250:AY250"/>
    <mergeCell ref="AZ250:BD250"/>
    <mergeCell ref="BQ120:BT120"/>
    <mergeCell ref="BD130:BH130"/>
    <mergeCell ref="A136:BL136"/>
    <mergeCell ref="AF137:AT137"/>
    <mergeCell ref="A137:C138"/>
    <mergeCell ref="BJ245:BN245"/>
    <mergeCell ref="AX58:BA58"/>
    <mergeCell ref="AW109:BA109"/>
    <mergeCell ref="BB109:BF109"/>
    <mergeCell ref="BG109:BK109"/>
    <mergeCell ref="A74:BL74"/>
    <mergeCell ref="A76:E77"/>
    <mergeCell ref="AW88:BA88"/>
    <mergeCell ref="BL58:BP58"/>
    <mergeCell ref="BB78:BF78"/>
    <mergeCell ref="BG78:BK78"/>
    <mergeCell ref="AO296:AS296"/>
    <mergeCell ref="A271:BL271"/>
    <mergeCell ref="AE272:AJ273"/>
    <mergeCell ref="BH294:BL294"/>
    <mergeCell ref="BC294:BG294"/>
    <mergeCell ref="AX294:BB294"/>
    <mergeCell ref="A296:F296"/>
    <mergeCell ref="G296:P296"/>
    <mergeCell ref="AW272:BF272"/>
    <mergeCell ref="AQ272:AV273"/>
    <mergeCell ref="AK316:AP316"/>
    <mergeCell ref="AQ316:AV316"/>
    <mergeCell ref="G316:S316"/>
    <mergeCell ref="T316:Y316"/>
    <mergeCell ref="Z316:AD316"/>
    <mergeCell ref="AE316:AJ316"/>
    <mergeCell ref="AW314:BD314"/>
    <mergeCell ref="AE315:AJ315"/>
    <mergeCell ref="AK315:AP315"/>
    <mergeCell ref="BU30:BY30"/>
    <mergeCell ref="AQ315:AV315"/>
    <mergeCell ref="AW315:BD315"/>
    <mergeCell ref="AW276:BA276"/>
    <mergeCell ref="BG276:BL276"/>
    <mergeCell ref="AX296:BB296"/>
    <mergeCell ref="AQ276:AV276"/>
    <mergeCell ref="A54:D55"/>
    <mergeCell ref="AW107:BA107"/>
    <mergeCell ref="X106:AQ106"/>
    <mergeCell ref="A105:BK105"/>
    <mergeCell ref="A84:D85"/>
    <mergeCell ref="X85:AB85"/>
    <mergeCell ref="AC85:AG85"/>
    <mergeCell ref="A86:D86"/>
    <mergeCell ref="X86:AB86"/>
    <mergeCell ref="AC86:AG86"/>
    <mergeCell ref="A56:D56"/>
    <mergeCell ref="X87:AB87"/>
    <mergeCell ref="AC87:AG87"/>
    <mergeCell ref="X88:AB88"/>
    <mergeCell ref="AC88:AG88"/>
    <mergeCell ref="A78:E78"/>
    <mergeCell ref="A79:E79"/>
    <mergeCell ref="F78:T78"/>
    <mergeCell ref="U78:Y78"/>
    <mergeCell ref="F79:T79"/>
    <mergeCell ref="A262:M262"/>
    <mergeCell ref="T272:Y273"/>
    <mergeCell ref="A270:BL270"/>
    <mergeCell ref="BB274:BF274"/>
    <mergeCell ref="AW274:BA274"/>
    <mergeCell ref="AQ274:AV274"/>
    <mergeCell ref="AK274:AP274"/>
    <mergeCell ref="BG274:BL274"/>
    <mergeCell ref="Z272:AD273"/>
    <mergeCell ref="BG272:BL273"/>
    <mergeCell ref="AK272:AP273"/>
    <mergeCell ref="D141:P141"/>
    <mergeCell ref="Q141:U141"/>
    <mergeCell ref="A230:C230"/>
    <mergeCell ref="D230:V230"/>
    <mergeCell ref="A141:C141"/>
    <mergeCell ref="D225:V227"/>
    <mergeCell ref="D228:V228"/>
    <mergeCell ref="V141:AE141"/>
    <mergeCell ref="A206:BL206"/>
    <mergeCell ref="BU80:BY80"/>
    <mergeCell ref="BG80:BK80"/>
    <mergeCell ref="BL80:BP80"/>
    <mergeCell ref="AW108:BA108"/>
    <mergeCell ref="BB108:BF108"/>
    <mergeCell ref="BG108:BK108"/>
    <mergeCell ref="BB107:BF107"/>
    <mergeCell ref="BG107:BK107"/>
    <mergeCell ref="AR106:BK106"/>
    <mergeCell ref="AR108:AV108"/>
    <mergeCell ref="AJ127:AN127"/>
    <mergeCell ref="AO127:AS127"/>
    <mergeCell ref="AO126:BH126"/>
    <mergeCell ref="AE118:AH118"/>
    <mergeCell ref="AI118:AM118"/>
    <mergeCell ref="AN118:AR118"/>
    <mergeCell ref="AS118:AW118"/>
    <mergeCell ref="AX118:BA118"/>
    <mergeCell ref="AE120:AH120"/>
    <mergeCell ref="AI120:AM120"/>
    <mergeCell ref="U79:Y79"/>
    <mergeCell ref="Z79:AD79"/>
    <mergeCell ref="AM88:AQ88"/>
    <mergeCell ref="AR88:AV88"/>
    <mergeCell ref="AE79:AH79"/>
    <mergeCell ref="AI79:AM79"/>
    <mergeCell ref="AN79:AR79"/>
    <mergeCell ref="AR84:BK84"/>
    <mergeCell ref="A83:BK83"/>
    <mergeCell ref="AR85:AV85"/>
    <mergeCell ref="AI58:AM58"/>
    <mergeCell ref="AE119:AH119"/>
    <mergeCell ref="AI119:AM119"/>
    <mergeCell ref="AN119:AR119"/>
    <mergeCell ref="AM109:AQ109"/>
    <mergeCell ref="AR109:AV109"/>
    <mergeCell ref="AC109:AG109"/>
    <mergeCell ref="A115:BY115"/>
    <mergeCell ref="AW85:BA85"/>
    <mergeCell ref="BB85:BF85"/>
    <mergeCell ref="AI57:AM57"/>
    <mergeCell ref="AN57:AR57"/>
    <mergeCell ref="AS57:AW57"/>
    <mergeCell ref="AX57:BA57"/>
    <mergeCell ref="AJ128:AN128"/>
    <mergeCell ref="AO128:AS128"/>
    <mergeCell ref="AT128:AX128"/>
    <mergeCell ref="AY128:BC128"/>
    <mergeCell ref="A57:D57"/>
    <mergeCell ref="AH87:AL87"/>
    <mergeCell ref="BB87:BF87"/>
    <mergeCell ref="BG87:BK87"/>
    <mergeCell ref="AI78:AM78"/>
    <mergeCell ref="BB77:BF77"/>
    <mergeCell ref="BG85:BK85"/>
    <mergeCell ref="X84:AQ84"/>
    <mergeCell ref="A87:D87"/>
    <mergeCell ref="BG58:BK58"/>
    <mergeCell ref="A119:C119"/>
    <mergeCell ref="A113:BL113"/>
    <mergeCell ref="A114:BL114"/>
    <mergeCell ref="AH110:AL110"/>
    <mergeCell ref="AM110:AQ110"/>
    <mergeCell ref="AR110:AV110"/>
    <mergeCell ref="AW110:BA110"/>
    <mergeCell ref="BB110:BF110"/>
    <mergeCell ref="BG110:BK110"/>
    <mergeCell ref="AX119:BA119"/>
    <mergeCell ref="BP259:BS259"/>
    <mergeCell ref="AA258:AI258"/>
    <mergeCell ref="AJ258:AR258"/>
    <mergeCell ref="AS258:BA258"/>
    <mergeCell ref="BB258:BJ258"/>
    <mergeCell ref="BK258:BS258"/>
    <mergeCell ref="AX259:BA259"/>
    <mergeCell ref="BB259:BF259"/>
    <mergeCell ref="BG259:BJ259"/>
    <mergeCell ref="BK259:BO259"/>
    <mergeCell ref="A257:BM257"/>
    <mergeCell ref="A258:M259"/>
    <mergeCell ref="A253:F253"/>
    <mergeCell ref="G253:S253"/>
    <mergeCell ref="T253:Z253"/>
    <mergeCell ref="AK253:AO253"/>
    <mergeCell ref="AP253:AT253"/>
    <mergeCell ref="BP262:BS262"/>
    <mergeCell ref="BG260:BJ260"/>
    <mergeCell ref="BK260:BO260"/>
    <mergeCell ref="BP260:BS260"/>
    <mergeCell ref="BP261:BS261"/>
    <mergeCell ref="AO260:AR260"/>
    <mergeCell ref="AS260:AW260"/>
    <mergeCell ref="AX260:BA260"/>
    <mergeCell ref="A129:C129"/>
    <mergeCell ref="AO259:AR259"/>
    <mergeCell ref="AS259:AW259"/>
    <mergeCell ref="AF141:AJ141"/>
    <mergeCell ref="AK141:AO141"/>
    <mergeCell ref="V139:AE139"/>
    <mergeCell ref="AF139:AJ139"/>
    <mergeCell ref="AJ262:AN262"/>
    <mergeCell ref="AJ260:AN260"/>
    <mergeCell ref="AF261:AI261"/>
    <mergeCell ref="AJ261:AN261"/>
    <mergeCell ref="AF260:AI260"/>
    <mergeCell ref="AO129:AS129"/>
    <mergeCell ref="AT129:AX129"/>
    <mergeCell ref="BD129:BH129"/>
    <mergeCell ref="AS120:AW120"/>
    <mergeCell ref="AX120:BA120"/>
    <mergeCell ref="BD128:BH128"/>
    <mergeCell ref="AY129:BC129"/>
    <mergeCell ref="BB120:BF120"/>
    <mergeCell ref="BG120:BK120"/>
    <mergeCell ref="AX121:BA121"/>
    <mergeCell ref="AS119:AW119"/>
    <mergeCell ref="BB88:BF88"/>
    <mergeCell ref="BG88:BK88"/>
    <mergeCell ref="BO140:BS140"/>
    <mergeCell ref="BE140:BI140"/>
    <mergeCell ref="BJ138:BN138"/>
    <mergeCell ref="BO138:BS138"/>
    <mergeCell ref="AY130:BC130"/>
    <mergeCell ref="A135:BL135"/>
    <mergeCell ref="A130:C130"/>
    <mergeCell ref="AE130:AI130"/>
    <mergeCell ref="AJ130:AN130"/>
    <mergeCell ref="AO130:AS130"/>
    <mergeCell ref="AT130:AX130"/>
    <mergeCell ref="AU137:BI137"/>
    <mergeCell ref="BJ137:BX137"/>
    <mergeCell ref="BT138:BX138"/>
    <mergeCell ref="V137:AE138"/>
    <mergeCell ref="AF138:AJ138"/>
    <mergeCell ref="AK138:AO138"/>
    <mergeCell ref="AP138:AT138"/>
    <mergeCell ref="AU138:AY138"/>
    <mergeCell ref="AZ138:BD138"/>
    <mergeCell ref="AK139:AO139"/>
    <mergeCell ref="AU139:AY139"/>
    <mergeCell ref="AZ139:BD139"/>
    <mergeCell ref="BJ141:BN141"/>
    <mergeCell ref="BE141:BI141"/>
    <mergeCell ref="AP139:AT139"/>
    <mergeCell ref="AP140:AT140"/>
    <mergeCell ref="AP141:AT141"/>
    <mergeCell ref="AZ141:BD141"/>
    <mergeCell ref="AU141:AY141"/>
    <mergeCell ref="A116:C117"/>
    <mergeCell ref="A118:C118"/>
    <mergeCell ref="Z129:AD129"/>
    <mergeCell ref="AE129:AI129"/>
    <mergeCell ref="A120:C120"/>
    <mergeCell ref="D126:T127"/>
    <mergeCell ref="U127:Y127"/>
    <mergeCell ref="Z127:AD127"/>
    <mergeCell ref="AE128:AI128"/>
    <mergeCell ref="AE127:AI127"/>
    <mergeCell ref="BO245:BS245"/>
    <mergeCell ref="A124:BL124"/>
    <mergeCell ref="BE138:BI138"/>
    <mergeCell ref="BE139:BI139"/>
    <mergeCell ref="AZ174:BD174"/>
    <mergeCell ref="AJ129:AN129"/>
    <mergeCell ref="BJ139:BN139"/>
    <mergeCell ref="BO139:BS139"/>
    <mergeCell ref="AF140:AJ140"/>
    <mergeCell ref="AK140:AO140"/>
    <mergeCell ref="BO244:BS244"/>
    <mergeCell ref="BO141:BS141"/>
    <mergeCell ref="A171:BL171"/>
    <mergeCell ref="A140:C140"/>
    <mergeCell ref="Q140:U140"/>
    <mergeCell ref="V140:AE140"/>
    <mergeCell ref="D140:P140"/>
    <mergeCell ref="AU140:AY140"/>
    <mergeCell ref="AZ140:BD140"/>
    <mergeCell ref="BJ140:BN140"/>
    <mergeCell ref="AK250:AO250"/>
    <mergeCell ref="BT139:BX139"/>
    <mergeCell ref="AK242:AO242"/>
    <mergeCell ref="AK243:AO243"/>
    <mergeCell ref="AZ242:BD242"/>
    <mergeCell ref="AZ243:BD243"/>
    <mergeCell ref="BO242:BS242"/>
    <mergeCell ref="BO243:BS243"/>
    <mergeCell ref="BT140:BX140"/>
    <mergeCell ref="BT141:BX141"/>
    <mergeCell ref="A228:C228"/>
    <mergeCell ref="A229:C229"/>
    <mergeCell ref="AA241:AO241"/>
    <mergeCell ref="AP241:BD241"/>
    <mergeCell ref="D229:V229"/>
    <mergeCell ref="AL228:AN228"/>
    <mergeCell ref="AI228:AK228"/>
    <mergeCell ref="AF228:AH228"/>
    <mergeCell ref="AC228:AE228"/>
    <mergeCell ref="Z228:AB228"/>
    <mergeCell ref="BE314:BL314"/>
    <mergeCell ref="BE315:BL315"/>
    <mergeCell ref="AJ296:AN296"/>
    <mergeCell ref="A266:BL266"/>
    <mergeCell ref="A272:F273"/>
    <mergeCell ref="BB273:BF273"/>
    <mergeCell ref="AW273:BA273"/>
    <mergeCell ref="G272:S273"/>
    <mergeCell ref="V296:Y296"/>
    <mergeCell ref="Z296:AD296"/>
    <mergeCell ref="BN212:BR212"/>
    <mergeCell ref="AE209:AI209"/>
    <mergeCell ref="Q296:U296"/>
    <mergeCell ref="AE296:AI296"/>
    <mergeCell ref="BH296:BL296"/>
    <mergeCell ref="BC296:BG296"/>
    <mergeCell ref="AT296:AW296"/>
    <mergeCell ref="AK245:AO245"/>
    <mergeCell ref="AZ244:BD244"/>
    <mergeCell ref="AA250:AE250"/>
    <mergeCell ref="A212:T212"/>
    <mergeCell ref="A225:C227"/>
    <mergeCell ref="BD209:BH209"/>
    <mergeCell ref="AY209:BC209"/>
    <mergeCell ref="AT209:AX209"/>
    <mergeCell ref="AO209:AS209"/>
    <mergeCell ref="AJ209:AN209"/>
    <mergeCell ref="Z209:AD209"/>
    <mergeCell ref="U209:Y209"/>
    <mergeCell ref="AT210:AX210"/>
    <mergeCell ref="AY208:BH208"/>
    <mergeCell ref="AO208:AX208"/>
    <mergeCell ref="AE208:AN208"/>
    <mergeCell ref="U208:AD208"/>
    <mergeCell ref="AO210:AS210"/>
    <mergeCell ref="Z210:AD210"/>
    <mergeCell ref="BN209:BR209"/>
    <mergeCell ref="BN210:BR210"/>
    <mergeCell ref="BI210:BM210"/>
    <mergeCell ref="BD210:BH210"/>
    <mergeCell ref="AY210:BC210"/>
    <mergeCell ref="BI209:BM209"/>
    <mergeCell ref="BI211:BM211"/>
    <mergeCell ref="BN211:BR211"/>
    <mergeCell ref="AE211:AI211"/>
    <mergeCell ref="AJ211:AN211"/>
    <mergeCell ref="AO211:AS211"/>
    <mergeCell ref="AT211:AX211"/>
    <mergeCell ref="AY211:BC211"/>
    <mergeCell ref="BD211:BH211"/>
    <mergeCell ref="A224:BL224"/>
    <mergeCell ref="AJ212:AN212"/>
    <mergeCell ref="AO212:AS212"/>
    <mergeCell ref="AT212:AX212"/>
    <mergeCell ref="AY212:BC212"/>
    <mergeCell ref="U212:Y212"/>
    <mergeCell ref="Z212:AD212"/>
    <mergeCell ref="AE212:AI212"/>
    <mergeCell ref="BD212:BH212"/>
    <mergeCell ref="BI212:BM212"/>
    <mergeCell ref="BG225:BL225"/>
    <mergeCell ref="BA225:BF225"/>
    <mergeCell ref="AU225:AZ225"/>
    <mergeCell ref="AI225:AT225"/>
    <mergeCell ref="W225:AH225"/>
    <mergeCell ref="AO226:AT226"/>
    <mergeCell ref="AI226:AN226"/>
    <mergeCell ref="AC226:AH226"/>
    <mergeCell ref="W226:AB226"/>
    <mergeCell ref="AL227:AN227"/>
    <mergeCell ref="AI227:AK227"/>
    <mergeCell ref="AF227:AH227"/>
    <mergeCell ref="AC227:AE227"/>
    <mergeCell ref="BJ226:BL227"/>
    <mergeCell ref="BG226:BI227"/>
    <mergeCell ref="BD226:BF227"/>
    <mergeCell ref="BA226:BC227"/>
    <mergeCell ref="AX226:AZ227"/>
    <mergeCell ref="AU226:AW227"/>
    <mergeCell ref="AR227:AT227"/>
    <mergeCell ref="AO227:AQ227"/>
    <mergeCell ref="Z227:AB227"/>
    <mergeCell ref="W227:Y227"/>
    <mergeCell ref="BJ228:BL228"/>
    <mergeCell ref="BG228:BI228"/>
    <mergeCell ref="BD228:BF228"/>
    <mergeCell ref="BA228:BC228"/>
    <mergeCell ref="AX228:AZ228"/>
    <mergeCell ref="AU228:AW228"/>
    <mergeCell ref="AR228:AT228"/>
    <mergeCell ref="AO228:AQ228"/>
    <mergeCell ref="W228:Y228"/>
    <mergeCell ref="W229:Y229"/>
    <mergeCell ref="Z229:AB229"/>
    <mergeCell ref="AC229:AE229"/>
    <mergeCell ref="AF229:AH229"/>
    <mergeCell ref="AI229:AK229"/>
    <mergeCell ref="AL229:AN229"/>
    <mergeCell ref="AO229:AQ229"/>
    <mergeCell ref="AR229:AT229"/>
    <mergeCell ref="AU229:AW229"/>
    <mergeCell ref="AX229:AZ229"/>
    <mergeCell ref="BA229:BC229"/>
    <mergeCell ref="AL230:AN230"/>
    <mergeCell ref="AO230:AQ230"/>
    <mergeCell ref="BG230:BI230"/>
    <mergeCell ref="BJ230:BL230"/>
    <mergeCell ref="BD230:BF230"/>
    <mergeCell ref="BD229:BF229"/>
    <mergeCell ref="BG229:BI229"/>
    <mergeCell ref="BJ229:BL229"/>
    <mergeCell ref="A238:BL238"/>
    <mergeCell ref="AR230:AT230"/>
    <mergeCell ref="AU230:AW230"/>
    <mergeCell ref="AX230:AZ230"/>
    <mergeCell ref="BA230:BC230"/>
    <mergeCell ref="AF230:AH230"/>
    <mergeCell ref="AI230:AK230"/>
    <mergeCell ref="W230:Y230"/>
    <mergeCell ref="Z230:AB230"/>
    <mergeCell ref="AC230:AE230"/>
    <mergeCell ref="T241:Z242"/>
    <mergeCell ref="AC231:AE231"/>
    <mergeCell ref="G241:S242"/>
    <mergeCell ref="A241:F242"/>
    <mergeCell ref="BJ242:BN242"/>
    <mergeCell ref="AA242:AE242"/>
    <mergeCell ref="BE242:BI242"/>
    <mergeCell ref="AU242:AY242"/>
    <mergeCell ref="AP242:AT242"/>
    <mergeCell ref="AF242:AJ242"/>
    <mergeCell ref="BE241:BS241"/>
    <mergeCell ref="BJ243:BN243"/>
    <mergeCell ref="BE243:BI243"/>
    <mergeCell ref="AU243:AY243"/>
    <mergeCell ref="AP243:AT243"/>
    <mergeCell ref="G243:S243"/>
    <mergeCell ref="A243:F243"/>
    <mergeCell ref="AP249:BD249"/>
    <mergeCell ref="AZ245:BD245"/>
    <mergeCell ref="AU245:AY245"/>
    <mergeCell ref="A244:F244"/>
    <mergeCell ref="G244:S244"/>
    <mergeCell ref="T244:Z244"/>
    <mergeCell ref="AA249:AO249"/>
    <mergeCell ref="AF243:AJ243"/>
    <mergeCell ref="AP244:AT244"/>
    <mergeCell ref="AU244:AY244"/>
    <mergeCell ref="AK244:AO244"/>
    <mergeCell ref="T243:Z243"/>
    <mergeCell ref="AA243:AE243"/>
    <mergeCell ref="BE244:BI244"/>
    <mergeCell ref="BJ244:BN244"/>
    <mergeCell ref="A247:BL247"/>
    <mergeCell ref="A245:F245"/>
    <mergeCell ref="G245:S245"/>
    <mergeCell ref="T245:Z245"/>
    <mergeCell ref="AA245:AE245"/>
    <mergeCell ref="AF245:AJ245"/>
    <mergeCell ref="AA244:AE244"/>
    <mergeCell ref="AF244:AJ244"/>
    <mergeCell ref="AZ251:BD251"/>
    <mergeCell ref="G249:S250"/>
    <mergeCell ref="A249:F250"/>
    <mergeCell ref="T249:Z250"/>
    <mergeCell ref="AA251:AE251"/>
    <mergeCell ref="AF251:AJ251"/>
    <mergeCell ref="AK251:AO251"/>
    <mergeCell ref="AP251:AT251"/>
    <mergeCell ref="AP250:AT250"/>
    <mergeCell ref="AF250:AJ250"/>
    <mergeCell ref="T251:Z251"/>
    <mergeCell ref="G251:S251"/>
    <mergeCell ref="A251:F251"/>
    <mergeCell ref="AU251:AY251"/>
    <mergeCell ref="A261:M261"/>
    <mergeCell ref="A260:M260"/>
    <mergeCell ref="V260:Z260"/>
    <mergeCell ref="AA260:AE260"/>
    <mergeCell ref="A252:F252"/>
    <mergeCell ref="G252:S252"/>
    <mergeCell ref="T252:Z252"/>
    <mergeCell ref="A256:BL256"/>
    <mergeCell ref="BB261:BF261"/>
    <mergeCell ref="BG261:BJ261"/>
    <mergeCell ref="BK261:BO261"/>
    <mergeCell ref="AX262:BA262"/>
    <mergeCell ref="AX261:BA261"/>
    <mergeCell ref="A269:BL269"/>
    <mergeCell ref="N258:U259"/>
    <mergeCell ref="N260:U260"/>
    <mergeCell ref="N261:U261"/>
    <mergeCell ref="N262:U262"/>
    <mergeCell ref="AJ259:AN259"/>
    <mergeCell ref="BB262:BF262"/>
    <mergeCell ref="BG262:BJ262"/>
    <mergeCell ref="BK262:BO262"/>
    <mergeCell ref="BB260:BF260"/>
    <mergeCell ref="A274:F274"/>
    <mergeCell ref="A275:F275"/>
    <mergeCell ref="G275:S275"/>
    <mergeCell ref="T275:Y275"/>
    <mergeCell ref="AW275:BA275"/>
    <mergeCell ref="BB275:BF275"/>
    <mergeCell ref="T274:Y274"/>
    <mergeCell ref="G274:S274"/>
    <mergeCell ref="AE274:AJ274"/>
    <mergeCell ref="Z274:AD274"/>
    <mergeCell ref="Z275:AD275"/>
    <mergeCell ref="AE275:AJ275"/>
    <mergeCell ref="BG275:BL275"/>
    <mergeCell ref="A289:BL289"/>
    <mergeCell ref="A276:F276"/>
    <mergeCell ref="G276:S276"/>
    <mergeCell ref="T276:Y276"/>
    <mergeCell ref="Z276:AD276"/>
    <mergeCell ref="AE276:AJ276"/>
    <mergeCell ref="AK276:AP276"/>
    <mergeCell ref="AK275:AP275"/>
    <mergeCell ref="AQ275:AV275"/>
    <mergeCell ref="V292:Y293"/>
    <mergeCell ref="Q292:U293"/>
    <mergeCell ref="BB276:BF276"/>
    <mergeCell ref="A290:BL290"/>
    <mergeCell ref="AO291:BL291"/>
    <mergeCell ref="Q291:AN291"/>
    <mergeCell ref="G291:P293"/>
    <mergeCell ref="A291:F293"/>
    <mergeCell ref="BH292:BL293"/>
    <mergeCell ref="AX292:BG292"/>
    <mergeCell ref="BC293:BG293"/>
    <mergeCell ref="AX293:BB293"/>
    <mergeCell ref="AE293:AI293"/>
    <mergeCell ref="Z293:AD293"/>
    <mergeCell ref="AJ292:AN293"/>
    <mergeCell ref="Z292:AI292"/>
    <mergeCell ref="AT292:AW293"/>
    <mergeCell ref="AO292:AS293"/>
    <mergeCell ref="AT294:AW294"/>
    <mergeCell ref="AO294:AS294"/>
    <mergeCell ref="AJ294:AN294"/>
    <mergeCell ref="AE294:AI294"/>
    <mergeCell ref="Z294:AD294"/>
    <mergeCell ref="V294:Y294"/>
    <mergeCell ref="Q294:U294"/>
    <mergeCell ref="G294:P294"/>
    <mergeCell ref="A294:F294"/>
    <mergeCell ref="A295:F295"/>
    <mergeCell ref="G295:P295"/>
    <mergeCell ref="Q295:U295"/>
    <mergeCell ref="V295:Y295"/>
    <mergeCell ref="Z295:AD295"/>
    <mergeCell ref="AE295:AI295"/>
    <mergeCell ref="AJ295:AN295"/>
    <mergeCell ref="AO295:AS295"/>
    <mergeCell ref="AT295:AW295"/>
    <mergeCell ref="AX295:BB295"/>
    <mergeCell ref="BC295:BG295"/>
    <mergeCell ref="BH295:BL295"/>
    <mergeCell ref="A310:BL310"/>
    <mergeCell ref="A311:BL311"/>
    <mergeCell ref="BE312:BL313"/>
    <mergeCell ref="AW312:BD313"/>
    <mergeCell ref="AQ312:AV313"/>
    <mergeCell ref="AK312:AP313"/>
    <mergeCell ref="AE312:AJ313"/>
    <mergeCell ref="Z312:AD313"/>
    <mergeCell ref="T312:Y313"/>
    <mergeCell ref="G312:S313"/>
    <mergeCell ref="A312:F313"/>
    <mergeCell ref="AQ314:AV314"/>
    <mergeCell ref="AK314:AP314"/>
    <mergeCell ref="AE314:AJ314"/>
    <mergeCell ref="Z314:AD314"/>
    <mergeCell ref="T314:Y314"/>
    <mergeCell ref="G314:S314"/>
    <mergeCell ref="A314:F314"/>
    <mergeCell ref="A329:BL329"/>
    <mergeCell ref="A330:BL330"/>
    <mergeCell ref="A265:BL265"/>
    <mergeCell ref="A316:F316"/>
    <mergeCell ref="AW316:BD316"/>
    <mergeCell ref="BE316:BL316"/>
    <mergeCell ref="A315:F315"/>
    <mergeCell ref="G315:S315"/>
    <mergeCell ref="T315:Y315"/>
    <mergeCell ref="Z315:AD315"/>
    <mergeCell ref="A333:BL333"/>
    <mergeCell ref="A335:BL335"/>
    <mergeCell ref="A339:AA339"/>
    <mergeCell ref="AU339:BF339"/>
    <mergeCell ref="A334:BL334"/>
    <mergeCell ref="AU342:BF342"/>
    <mergeCell ref="A26:D27"/>
    <mergeCell ref="A28:D28"/>
    <mergeCell ref="A29:D29"/>
    <mergeCell ref="AU340:BF340"/>
    <mergeCell ref="AH42:AL42"/>
    <mergeCell ref="AM42:AQ42"/>
    <mergeCell ref="AR42:AV42"/>
    <mergeCell ref="AW42:BA42"/>
    <mergeCell ref="AM85:AQ85"/>
    <mergeCell ref="X39:AQ39"/>
    <mergeCell ref="A37:BL37"/>
    <mergeCell ref="BB28:BF28"/>
    <mergeCell ref="BB27:BF27"/>
    <mergeCell ref="BL27:BP27"/>
    <mergeCell ref="AR39:BK39"/>
    <mergeCell ref="A39:D40"/>
    <mergeCell ref="X40:AB40"/>
    <mergeCell ref="AC40:AG40"/>
    <mergeCell ref="E39:W40"/>
    <mergeCell ref="BG43:BK43"/>
    <mergeCell ref="BB41:BF41"/>
    <mergeCell ref="BG41:BK41"/>
    <mergeCell ref="BB40:BF40"/>
    <mergeCell ref="BG40:BK40"/>
    <mergeCell ref="BG42:BK42"/>
    <mergeCell ref="BU29:BY29"/>
    <mergeCell ref="BQ30:BT30"/>
    <mergeCell ref="BG28:BK28"/>
    <mergeCell ref="BL28:BP28"/>
    <mergeCell ref="BQ28:BT28"/>
    <mergeCell ref="BU28:BY28"/>
    <mergeCell ref="BL30:BP30"/>
    <mergeCell ref="BG30:BK30"/>
    <mergeCell ref="AH40:AL40"/>
    <mergeCell ref="AM40:AQ40"/>
    <mergeCell ref="AR40:AV40"/>
    <mergeCell ref="E42:W42"/>
    <mergeCell ref="AH41:AL41"/>
    <mergeCell ref="AM41:AQ41"/>
    <mergeCell ref="AR41:AV41"/>
    <mergeCell ref="AW43:BA43"/>
    <mergeCell ref="BB43:BF43"/>
    <mergeCell ref="A41:D41"/>
    <mergeCell ref="X41:AB41"/>
    <mergeCell ref="AC41:AG41"/>
    <mergeCell ref="E41:W41"/>
    <mergeCell ref="AW41:BA41"/>
    <mergeCell ref="X42:AB42"/>
    <mergeCell ref="AC42:AG42"/>
    <mergeCell ref="AM43:AQ43"/>
    <mergeCell ref="AR43:AV43"/>
    <mergeCell ref="AR86:AV86"/>
    <mergeCell ref="AW86:BA86"/>
    <mergeCell ref="AH85:AL85"/>
    <mergeCell ref="AM86:AQ86"/>
    <mergeCell ref="A82:BL82"/>
    <mergeCell ref="AE56:AH56"/>
    <mergeCell ref="AI56:AM56"/>
    <mergeCell ref="AN56:AR56"/>
    <mergeCell ref="AS56:AW56"/>
    <mergeCell ref="A30:D30"/>
    <mergeCell ref="A43:D43"/>
    <mergeCell ref="A58:D58"/>
    <mergeCell ref="X43:AB43"/>
    <mergeCell ref="U30:Y30"/>
    <mergeCell ref="E30:T30"/>
    <mergeCell ref="Z30:AD30"/>
    <mergeCell ref="E56:T56"/>
    <mergeCell ref="U56:Y56"/>
    <mergeCell ref="Z56:AD56"/>
    <mergeCell ref="AC43:AG43"/>
    <mergeCell ref="AH43:AL43"/>
    <mergeCell ref="A42:D42"/>
    <mergeCell ref="AC107:AG107"/>
    <mergeCell ref="A106:E107"/>
    <mergeCell ref="AH86:AL86"/>
    <mergeCell ref="A88:D88"/>
    <mergeCell ref="E43:W43"/>
    <mergeCell ref="E88:W88"/>
    <mergeCell ref="E87:W87"/>
    <mergeCell ref="BL78:BP78"/>
    <mergeCell ref="F76:T77"/>
    <mergeCell ref="U77:Y77"/>
    <mergeCell ref="Z77:AD77"/>
    <mergeCell ref="BG77:BK77"/>
    <mergeCell ref="BL77:BP77"/>
    <mergeCell ref="Z78:AD78"/>
    <mergeCell ref="AE78:AH78"/>
    <mergeCell ref="AX78:BA78"/>
    <mergeCell ref="AE77:AH77"/>
    <mergeCell ref="A126:C127"/>
    <mergeCell ref="A128:C128"/>
    <mergeCell ref="F109:W109"/>
    <mergeCell ref="F110:W110"/>
    <mergeCell ref="D116:T117"/>
    <mergeCell ref="U117:Y117"/>
    <mergeCell ref="U116:AM116"/>
    <mergeCell ref="D119:T119"/>
    <mergeCell ref="U119:Y119"/>
    <mergeCell ref="Z119:AD119"/>
    <mergeCell ref="A108:E108"/>
    <mergeCell ref="A109:E109"/>
    <mergeCell ref="F106:W107"/>
    <mergeCell ref="F108:W108"/>
    <mergeCell ref="A139:C139"/>
    <mergeCell ref="Q139:U139"/>
    <mergeCell ref="D139:P139"/>
    <mergeCell ref="D137:P138"/>
    <mergeCell ref="Q137:U138"/>
    <mergeCell ref="A172:C173"/>
    <mergeCell ref="D172:P173"/>
    <mergeCell ref="Q172:U173"/>
    <mergeCell ref="V172:AE173"/>
    <mergeCell ref="AF172:AT172"/>
    <mergeCell ref="AU172:BI172"/>
    <mergeCell ref="AF173:AJ173"/>
    <mergeCell ref="AK173:AO173"/>
    <mergeCell ref="AP173:AT173"/>
    <mergeCell ref="AZ173:BD173"/>
    <mergeCell ref="BE173:BI173"/>
    <mergeCell ref="AU173:AY173"/>
    <mergeCell ref="A174:C174"/>
    <mergeCell ref="D174:P174"/>
    <mergeCell ref="Q174:U174"/>
    <mergeCell ref="V174:AE174"/>
    <mergeCell ref="AF174:AJ174"/>
    <mergeCell ref="AK174:AO174"/>
    <mergeCell ref="AP174:AT174"/>
    <mergeCell ref="AU174:AY174"/>
    <mergeCell ref="AF175:AJ175"/>
    <mergeCell ref="AK175:AO175"/>
    <mergeCell ref="AP175:AT175"/>
    <mergeCell ref="AU175:AY175"/>
    <mergeCell ref="A175:C175"/>
    <mergeCell ref="D175:P175"/>
    <mergeCell ref="Q175:U175"/>
    <mergeCell ref="V175:AE175"/>
    <mergeCell ref="AP176:AT176"/>
    <mergeCell ref="AU176:AY176"/>
    <mergeCell ref="AZ176:BD176"/>
    <mergeCell ref="BE174:BI174"/>
    <mergeCell ref="AZ175:BD175"/>
    <mergeCell ref="AU252:AY252"/>
    <mergeCell ref="AZ252:BD252"/>
    <mergeCell ref="AA253:AE253"/>
    <mergeCell ref="AF253:AJ253"/>
    <mergeCell ref="AA252:AE252"/>
    <mergeCell ref="AF252:AJ252"/>
    <mergeCell ref="AK252:AO252"/>
    <mergeCell ref="AP252:AT252"/>
    <mergeCell ref="AU253:AY253"/>
    <mergeCell ref="AZ253:BD253"/>
    <mergeCell ref="V262:Z262"/>
    <mergeCell ref="V258:Z259"/>
    <mergeCell ref="AA259:AE259"/>
    <mergeCell ref="AF259:AI259"/>
    <mergeCell ref="V261:Z261"/>
    <mergeCell ref="AA261:AE261"/>
    <mergeCell ref="AA262:AE262"/>
    <mergeCell ref="AF262:AI262"/>
    <mergeCell ref="AO262:AR262"/>
    <mergeCell ref="AS262:AW262"/>
    <mergeCell ref="AO261:AR261"/>
    <mergeCell ref="AS261:AW261"/>
    <mergeCell ref="A248:BD248"/>
    <mergeCell ref="B7:AF7"/>
    <mergeCell ref="A5:AF5"/>
    <mergeCell ref="AH5:AR5"/>
    <mergeCell ref="A53:BY53"/>
    <mergeCell ref="A25:BY25"/>
    <mergeCell ref="A52:BY52"/>
    <mergeCell ref="A51:BY51"/>
    <mergeCell ref="N10:Y10"/>
    <mergeCell ref="AH88:AL88"/>
    <mergeCell ref="A210:T210"/>
    <mergeCell ref="A211:T211"/>
    <mergeCell ref="AJ210:AN210"/>
    <mergeCell ref="U210:Y210"/>
    <mergeCell ref="U211:Y211"/>
    <mergeCell ref="Z211:AD211"/>
    <mergeCell ref="AE210:AI210"/>
    <mergeCell ref="B11:L11"/>
    <mergeCell ref="BE176:BI176"/>
    <mergeCell ref="A208:T209"/>
    <mergeCell ref="A176:C176"/>
    <mergeCell ref="D176:P176"/>
    <mergeCell ref="Q176:U176"/>
    <mergeCell ref="V176:AE176"/>
    <mergeCell ref="AF176:AJ176"/>
    <mergeCell ref="AK176:AO176"/>
    <mergeCell ref="BE175:BI175"/>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343:AP343"/>
    <mergeCell ref="AU343:BF343"/>
    <mergeCell ref="A17:BY17"/>
    <mergeCell ref="AH339:AP339"/>
    <mergeCell ref="AH340:AP340"/>
    <mergeCell ref="A342:AA342"/>
    <mergeCell ref="AH342:AP342"/>
    <mergeCell ref="A110:E110"/>
    <mergeCell ref="A240:BS240"/>
    <mergeCell ref="A239:BS239"/>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L29:BP29"/>
    <mergeCell ref="BQ29:BT29"/>
    <mergeCell ref="BQ58:BT58"/>
    <mergeCell ref="BG55:BK55"/>
    <mergeCell ref="BL55:BP55"/>
    <mergeCell ref="BQ55:BT55"/>
    <mergeCell ref="BQ56:BT56"/>
    <mergeCell ref="A38:BK38"/>
    <mergeCell ref="BB56:BF56"/>
    <mergeCell ref="BG56:BK56"/>
    <mergeCell ref="BL56:BP56"/>
    <mergeCell ref="E54:T55"/>
    <mergeCell ref="U55:Y55"/>
    <mergeCell ref="Z55:AD55"/>
    <mergeCell ref="AE55:AH55"/>
    <mergeCell ref="U54:AM54"/>
    <mergeCell ref="AN54:BF54"/>
    <mergeCell ref="BG54:BY54"/>
    <mergeCell ref="BU55:BY55"/>
    <mergeCell ref="AI55:AM55"/>
    <mergeCell ref="AN55:AR55"/>
    <mergeCell ref="AS55:AW55"/>
    <mergeCell ref="BB55:BF55"/>
    <mergeCell ref="AX55:BA55"/>
    <mergeCell ref="E57:T57"/>
    <mergeCell ref="U57:Y57"/>
    <mergeCell ref="Z57:AD57"/>
    <mergeCell ref="AE57:AH57"/>
    <mergeCell ref="BB57:BF57"/>
    <mergeCell ref="BG57:BK57"/>
    <mergeCell ref="BL57:BP57"/>
    <mergeCell ref="BQ57:BT57"/>
    <mergeCell ref="BU57:BY57"/>
    <mergeCell ref="F80:T80"/>
    <mergeCell ref="U80:Y80"/>
    <mergeCell ref="Z80:AD80"/>
    <mergeCell ref="AE80:AH80"/>
    <mergeCell ref="AI80:AM80"/>
    <mergeCell ref="AN80:AR80"/>
    <mergeCell ref="AS80:AW80"/>
    <mergeCell ref="AX80:BA80"/>
    <mergeCell ref="BB80:BF80"/>
    <mergeCell ref="BQ77:BT77"/>
    <mergeCell ref="U76:AM76"/>
    <mergeCell ref="AN76:BF76"/>
    <mergeCell ref="BG76:BY76"/>
    <mergeCell ref="AI77:AM77"/>
    <mergeCell ref="AN77:AR77"/>
    <mergeCell ref="AS77:AW77"/>
    <mergeCell ref="AX77:BA77"/>
    <mergeCell ref="AS79:AW79"/>
    <mergeCell ref="AX79:BA79"/>
    <mergeCell ref="BB79:BF79"/>
    <mergeCell ref="BG79:BK79"/>
    <mergeCell ref="BU118:BY118"/>
    <mergeCell ref="AN116:BF116"/>
    <mergeCell ref="BG116:BY116"/>
    <mergeCell ref="BB86:BF86"/>
    <mergeCell ref="BG86:BK86"/>
    <mergeCell ref="A104:BL104"/>
    <mergeCell ref="X107:AB107"/>
    <mergeCell ref="Z117:AD117"/>
    <mergeCell ref="AE117:AH117"/>
    <mergeCell ref="AI117:AM117"/>
    <mergeCell ref="AN117:AR117"/>
    <mergeCell ref="AS117:AW117"/>
    <mergeCell ref="AX117:BA117"/>
    <mergeCell ref="BQ117:BT117"/>
    <mergeCell ref="BU117:BY117"/>
    <mergeCell ref="BB117:BF117"/>
    <mergeCell ref="BG117:BK117"/>
    <mergeCell ref="BL117:BP117"/>
    <mergeCell ref="D128:T128"/>
    <mergeCell ref="U128:Y128"/>
    <mergeCell ref="Z128:AD128"/>
    <mergeCell ref="Z120:AD120"/>
    <mergeCell ref="D120:T120"/>
    <mergeCell ref="U120:Y120"/>
    <mergeCell ref="BU119:BY119"/>
    <mergeCell ref="BQ119:BT119"/>
    <mergeCell ref="BL119:BP119"/>
    <mergeCell ref="D130:T130"/>
    <mergeCell ref="U130:Y130"/>
    <mergeCell ref="Z130:AD130"/>
    <mergeCell ref="U126:AN126"/>
    <mergeCell ref="A125:BH125"/>
    <mergeCell ref="D129:T129"/>
    <mergeCell ref="U129:Y129"/>
  </mergeCells>
  <conditionalFormatting sqref="A130:A132 A120:A122 A230:A235">
    <cfRule type="cellIs" priority="1" dxfId="0" operator="equal" stopIfTrue="1">
      <formula>A119</formula>
    </cfRule>
  </conditionalFormatting>
  <conditionalFormatting sqref="A141:C169 A176:C204">
    <cfRule type="cellIs" priority="2" dxfId="0" operator="equal" stopIfTrue="1">
      <formula>A140</formula>
    </cfRule>
    <cfRule type="cellIs" priority="3" dxfId="0" operator="equal" stopIfTrue="1">
      <formula>0</formula>
    </cfRule>
  </conditionalFormatting>
  <conditionalFormatting sqref="A133">
    <cfRule type="cellIs" priority="4" dxfId="0" operator="equal" stopIfTrue="1">
      <formula>A130</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3.xml><?xml version="1.0" encoding="utf-8"?>
<worksheet xmlns="http://schemas.openxmlformats.org/spreadsheetml/2006/main" xmlns:r="http://schemas.openxmlformats.org/officeDocument/2006/relationships">
  <sheetPr codeName="Лист7">
    <pageSetUpPr fitToPage="1"/>
  </sheetPr>
  <dimension ref="A1:CA234"/>
  <sheetViews>
    <sheetView workbookViewId="0" topLeftCell="A1">
      <selection activeCell="A1" sqref="A1"/>
    </sheetView>
  </sheetViews>
  <sheetFormatPr defaultColWidth="9.00390625" defaultRowHeight="12.75"/>
  <cols>
    <col min="1" max="78" width="2.875" style="0" customWidth="1"/>
    <col min="79" max="79" width="4.00390625" style="0" hidden="1" customWidth="1"/>
  </cols>
  <sheetData>
    <row r="1" spans="1:78"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18" t="s">
        <v>146</v>
      </c>
      <c r="BO1" s="118"/>
      <c r="BP1" s="118"/>
      <c r="BQ1" s="118"/>
      <c r="BR1" s="118"/>
      <c r="BS1" s="118"/>
      <c r="BT1" s="118"/>
      <c r="BU1" s="118"/>
      <c r="BV1" s="118"/>
      <c r="BW1" s="118"/>
      <c r="BX1" s="118"/>
      <c r="BY1" s="118"/>
      <c r="BZ1" s="118"/>
    </row>
    <row r="2" spans="1:78" ht="14.25" customHeight="1">
      <c r="A2" s="44" t="s">
        <v>351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4" spans="1:64" ht="15" customHeight="1">
      <c r="A4" s="27" t="s">
        <v>199</v>
      </c>
      <c r="B4" s="155" t="s">
        <v>237</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24"/>
      <c r="AH4" s="57" t="s">
        <v>236</v>
      </c>
      <c r="AI4" s="57"/>
      <c r="AJ4" s="57"/>
      <c r="AK4" s="57"/>
      <c r="AL4" s="57"/>
      <c r="AM4" s="57"/>
      <c r="AN4" s="57"/>
      <c r="AO4" s="57"/>
      <c r="AP4" s="57"/>
      <c r="AQ4" s="57"/>
      <c r="AR4" s="57"/>
      <c r="AS4" s="24"/>
      <c r="AT4" s="160" t="s">
        <v>242</v>
      </c>
      <c r="AU4" s="57"/>
      <c r="AV4" s="57"/>
      <c r="AW4" s="57"/>
      <c r="AX4" s="57"/>
      <c r="AY4" s="57"/>
      <c r="AZ4" s="57"/>
      <c r="BA4" s="57"/>
      <c r="BB4" s="30"/>
      <c r="BC4" s="24"/>
      <c r="BD4" s="24"/>
      <c r="BE4" s="28"/>
      <c r="BF4" s="28"/>
      <c r="BG4" s="28"/>
      <c r="BH4" s="28"/>
      <c r="BI4" s="28"/>
      <c r="BJ4" s="28"/>
      <c r="BK4" s="28"/>
      <c r="BL4" s="28"/>
    </row>
    <row r="5" spans="1:64" ht="24" customHeight="1">
      <c r="A5" s="45" t="s">
        <v>0</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22"/>
      <c r="AH5" s="42" t="s">
        <v>206</v>
      </c>
      <c r="AI5" s="42"/>
      <c r="AJ5" s="42"/>
      <c r="AK5" s="42"/>
      <c r="AL5" s="42"/>
      <c r="AM5" s="42"/>
      <c r="AN5" s="42"/>
      <c r="AO5" s="42"/>
      <c r="AP5" s="42"/>
      <c r="AQ5" s="42"/>
      <c r="AR5" s="42"/>
      <c r="AS5" s="22"/>
      <c r="AT5" s="42" t="s">
        <v>197</v>
      </c>
      <c r="AU5" s="42"/>
      <c r="AV5" s="42"/>
      <c r="AW5" s="42"/>
      <c r="AX5" s="42"/>
      <c r="AY5" s="42"/>
      <c r="AZ5" s="42"/>
      <c r="BA5" s="42"/>
      <c r="BB5" s="29"/>
      <c r="BC5" s="22"/>
      <c r="BD5" s="22"/>
      <c r="BE5" s="29"/>
      <c r="BF5" s="29"/>
      <c r="BG5" s="29"/>
      <c r="BH5" s="29"/>
      <c r="BI5" s="29"/>
      <c r="BJ5" s="29"/>
      <c r="BK5" s="29"/>
      <c r="BL5" s="29"/>
    </row>
    <row r="6" spans="57:64" ht="12.75">
      <c r="BE6" s="142"/>
      <c r="BF6" s="142"/>
      <c r="BG6" s="142"/>
      <c r="BH6" s="142"/>
      <c r="BI6" s="142"/>
      <c r="BJ6" s="142"/>
      <c r="BK6" s="142"/>
      <c r="BL6" s="142"/>
    </row>
    <row r="7" spans="1:75" ht="15" customHeight="1">
      <c r="A7" s="27" t="s">
        <v>208</v>
      </c>
      <c r="B7" s="155" t="s">
        <v>228</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24"/>
      <c r="AH7" s="57" t="s">
        <v>366</v>
      </c>
      <c r="AI7" s="57"/>
      <c r="AJ7" s="57"/>
      <c r="AK7" s="57"/>
      <c r="AL7" s="57"/>
      <c r="AM7" s="57"/>
      <c r="AN7" s="57"/>
      <c r="AO7" s="57"/>
      <c r="AP7" s="57"/>
      <c r="AQ7" s="57"/>
      <c r="AR7" s="57"/>
      <c r="AS7" s="57"/>
      <c r="AT7" s="57"/>
      <c r="AU7" s="57"/>
      <c r="AV7" s="57"/>
      <c r="AW7" s="57"/>
      <c r="AX7" s="57"/>
      <c r="AY7" s="57"/>
      <c r="AZ7" s="57"/>
      <c r="BA7" s="57"/>
      <c r="BB7" s="30"/>
      <c r="BC7" s="160" t="s">
        <v>242</v>
      </c>
      <c r="BD7" s="57"/>
      <c r="BE7" s="57"/>
      <c r="BF7" s="57"/>
      <c r="BG7" s="57"/>
      <c r="BH7" s="57"/>
      <c r="BI7" s="57"/>
      <c r="BJ7" s="57"/>
      <c r="BK7" s="30"/>
      <c r="BL7" s="28"/>
      <c r="BM7" s="31"/>
      <c r="BN7" s="31"/>
      <c r="BO7" s="31"/>
      <c r="BP7" s="30"/>
      <c r="BQ7" s="30"/>
      <c r="BR7" s="30"/>
      <c r="BS7" s="30"/>
      <c r="BT7" s="30"/>
      <c r="BU7" s="30"/>
      <c r="BV7" s="30"/>
      <c r="BW7" s="30"/>
    </row>
    <row r="8" spans="1:75" ht="24" customHeight="1">
      <c r="A8" s="45" t="s">
        <v>188</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22"/>
      <c r="AH8" s="42" t="s">
        <v>209</v>
      </c>
      <c r="AI8" s="42"/>
      <c r="AJ8" s="42"/>
      <c r="AK8" s="42"/>
      <c r="AL8" s="42"/>
      <c r="AM8" s="42"/>
      <c r="AN8" s="42"/>
      <c r="AO8" s="42"/>
      <c r="AP8" s="42"/>
      <c r="AQ8" s="42"/>
      <c r="AR8" s="42"/>
      <c r="AS8" s="42"/>
      <c r="AT8" s="42"/>
      <c r="AU8" s="42"/>
      <c r="AV8" s="42"/>
      <c r="AW8" s="42"/>
      <c r="AX8" s="42"/>
      <c r="AY8" s="42"/>
      <c r="AZ8" s="42"/>
      <c r="BA8" s="42"/>
      <c r="BB8" s="29"/>
      <c r="BC8" s="42" t="s">
        <v>197</v>
      </c>
      <c r="BD8" s="42"/>
      <c r="BE8" s="42"/>
      <c r="BF8" s="42"/>
      <c r="BG8" s="42"/>
      <c r="BH8" s="42"/>
      <c r="BI8" s="42"/>
      <c r="BJ8" s="42"/>
      <c r="BK8" s="36"/>
      <c r="BL8" s="29"/>
      <c r="BM8" s="31"/>
      <c r="BN8" s="31"/>
      <c r="BO8" s="31"/>
      <c r="BP8" s="29"/>
      <c r="BQ8" s="29"/>
      <c r="BR8" s="29"/>
      <c r="BS8" s="29"/>
      <c r="BT8" s="29"/>
      <c r="BU8" s="29"/>
      <c r="BV8" s="29"/>
      <c r="BW8" s="29"/>
    </row>
    <row r="10" spans="1:79" ht="14.25" customHeight="1">
      <c r="A10" s="27" t="s">
        <v>210</v>
      </c>
      <c r="B10" s="57" t="s">
        <v>389</v>
      </c>
      <c r="C10" s="57"/>
      <c r="D10" s="57"/>
      <c r="E10" s="57"/>
      <c r="F10" s="57"/>
      <c r="G10" s="57"/>
      <c r="H10" s="57"/>
      <c r="I10" s="57"/>
      <c r="J10" s="57"/>
      <c r="K10" s="57"/>
      <c r="L10" s="57"/>
      <c r="N10" s="57" t="s">
        <v>390</v>
      </c>
      <c r="O10" s="57"/>
      <c r="P10" s="57"/>
      <c r="Q10" s="57"/>
      <c r="R10" s="57"/>
      <c r="S10" s="57"/>
      <c r="T10" s="57"/>
      <c r="U10" s="57"/>
      <c r="V10" s="57"/>
      <c r="W10" s="57"/>
      <c r="X10" s="57"/>
      <c r="Y10" s="57"/>
      <c r="Z10" s="30"/>
      <c r="AA10" s="57" t="s">
        <v>365</v>
      </c>
      <c r="AB10" s="57"/>
      <c r="AC10" s="57"/>
      <c r="AD10" s="57"/>
      <c r="AE10" s="57"/>
      <c r="AF10" s="57"/>
      <c r="AG10" s="57"/>
      <c r="AH10" s="57"/>
      <c r="AI10" s="57"/>
      <c r="AJ10" s="30"/>
      <c r="AK10" s="187" t="s">
        <v>233</v>
      </c>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35"/>
      <c r="BL10" s="160" t="s">
        <v>243</v>
      </c>
      <c r="BM10" s="57"/>
      <c r="BN10" s="57"/>
      <c r="BO10" s="57"/>
      <c r="BP10" s="57"/>
      <c r="BQ10" s="57"/>
      <c r="BR10" s="57"/>
      <c r="BS10" s="57"/>
      <c r="BT10" s="30"/>
      <c r="BU10" s="30"/>
      <c r="BV10" s="30"/>
      <c r="BW10" s="30"/>
      <c r="BX10" s="30"/>
      <c r="BY10" s="30"/>
      <c r="BZ10" s="30"/>
      <c r="CA10" s="30"/>
    </row>
    <row r="11" spans="2:79" ht="25.5" customHeight="1">
      <c r="B11" s="42" t="s">
        <v>211</v>
      </c>
      <c r="C11" s="42"/>
      <c r="D11" s="42"/>
      <c r="E11" s="42"/>
      <c r="F11" s="42"/>
      <c r="G11" s="42"/>
      <c r="H11" s="42"/>
      <c r="I11" s="42"/>
      <c r="J11" s="42"/>
      <c r="K11" s="42"/>
      <c r="L11" s="42"/>
      <c r="N11" s="42" t="s">
        <v>213</v>
      </c>
      <c r="O11" s="42"/>
      <c r="P11" s="42"/>
      <c r="Q11" s="42"/>
      <c r="R11" s="42"/>
      <c r="S11" s="42"/>
      <c r="T11" s="42"/>
      <c r="U11" s="42"/>
      <c r="V11" s="42"/>
      <c r="W11" s="42"/>
      <c r="X11" s="42"/>
      <c r="Y11" s="42"/>
      <c r="Z11" s="29"/>
      <c r="AA11" s="77" t="s">
        <v>214</v>
      </c>
      <c r="AB11" s="77"/>
      <c r="AC11" s="77"/>
      <c r="AD11" s="77"/>
      <c r="AE11" s="77"/>
      <c r="AF11" s="77"/>
      <c r="AG11" s="77"/>
      <c r="AH11" s="77"/>
      <c r="AI11" s="77"/>
      <c r="AJ11" s="29"/>
      <c r="AK11" s="78" t="s">
        <v>212</v>
      </c>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34"/>
      <c r="BL11" s="42" t="s">
        <v>198</v>
      </c>
      <c r="BM11" s="42"/>
      <c r="BN11" s="42"/>
      <c r="BO11" s="42"/>
      <c r="BP11" s="42"/>
      <c r="BQ11" s="42"/>
      <c r="BR11" s="42"/>
      <c r="BS11" s="42"/>
      <c r="BT11" s="29"/>
      <c r="BU11" s="29"/>
      <c r="BV11" s="29"/>
      <c r="BW11" s="29"/>
      <c r="BX11" s="29"/>
      <c r="BY11" s="29"/>
      <c r="BZ11" s="29"/>
      <c r="CA11" s="29"/>
    </row>
    <row r="13" spans="1:77" ht="14.25" customHeight="1">
      <c r="A13" s="51" t="s">
        <v>352</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spans="1:77" ht="14.25" customHeight="1">
      <c r="A14" s="51" t="s">
        <v>180</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spans="1:77" ht="15" customHeight="1">
      <c r="A15" s="153" t="s">
        <v>327</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row>
    <row r="16" spans="1:77"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7" ht="15" customHeight="1">
      <c r="A17" s="119" t="s">
        <v>181</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row>
    <row r="18" spans="1:77" ht="45" customHeight="1">
      <c r="A18" s="153" t="s">
        <v>386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row>
    <row r="19" spans="1:77"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7" ht="14.25" customHeight="1">
      <c r="A20" s="51" t="s">
        <v>182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spans="1:77" ht="45" customHeight="1">
      <c r="A21" s="153" t="s">
        <v>387</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row>
    <row r="22" spans="1:77"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7" ht="14.25" customHeight="1">
      <c r="A23" s="51" t="s">
        <v>183</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spans="1:77" ht="14.25" customHeight="1">
      <c r="A24" s="117" t="s">
        <v>339</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row>
    <row r="25" spans="1:77" ht="15" customHeight="1">
      <c r="A25" s="55" t="s">
        <v>244</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row>
    <row r="26" spans="1:77" ht="22.5" customHeight="1">
      <c r="A26" s="89" t="s">
        <v>3</v>
      </c>
      <c r="B26" s="90"/>
      <c r="C26" s="90"/>
      <c r="D26" s="91"/>
      <c r="E26" s="89" t="s">
        <v>20</v>
      </c>
      <c r="F26" s="90"/>
      <c r="G26" s="90"/>
      <c r="H26" s="90"/>
      <c r="I26" s="90"/>
      <c r="J26" s="90"/>
      <c r="K26" s="90"/>
      <c r="L26" s="90"/>
      <c r="M26" s="90"/>
      <c r="N26" s="90"/>
      <c r="O26" s="90"/>
      <c r="P26" s="90"/>
      <c r="Q26" s="90"/>
      <c r="R26" s="90"/>
      <c r="S26" s="90"/>
      <c r="T26" s="90"/>
      <c r="U26" s="48" t="s">
        <v>245</v>
      </c>
      <c r="V26" s="48"/>
      <c r="W26" s="48"/>
      <c r="X26" s="48"/>
      <c r="Y26" s="48"/>
      <c r="Z26" s="48"/>
      <c r="AA26" s="48"/>
      <c r="AB26" s="48"/>
      <c r="AC26" s="48"/>
      <c r="AD26" s="48"/>
      <c r="AE26" s="48"/>
      <c r="AF26" s="48"/>
      <c r="AG26" s="48"/>
      <c r="AH26" s="48"/>
      <c r="AI26" s="48"/>
      <c r="AJ26" s="48"/>
      <c r="AK26" s="48"/>
      <c r="AL26" s="48"/>
      <c r="AM26" s="48"/>
      <c r="AN26" s="48" t="s">
        <v>246</v>
      </c>
      <c r="AO26" s="48"/>
      <c r="AP26" s="48"/>
      <c r="AQ26" s="48"/>
      <c r="AR26" s="48"/>
      <c r="AS26" s="48"/>
      <c r="AT26" s="48"/>
      <c r="AU26" s="48"/>
      <c r="AV26" s="48"/>
      <c r="AW26" s="48"/>
      <c r="AX26" s="48"/>
      <c r="AY26" s="48"/>
      <c r="AZ26" s="48"/>
      <c r="BA26" s="48"/>
      <c r="BB26" s="48"/>
      <c r="BC26" s="48"/>
      <c r="BD26" s="48"/>
      <c r="BE26" s="48"/>
      <c r="BF26" s="48"/>
      <c r="BG26" s="48" t="s">
        <v>247</v>
      </c>
      <c r="BH26" s="48"/>
      <c r="BI26" s="48"/>
      <c r="BJ26" s="48"/>
      <c r="BK26" s="48"/>
      <c r="BL26" s="48"/>
      <c r="BM26" s="48"/>
      <c r="BN26" s="48"/>
      <c r="BO26" s="48"/>
      <c r="BP26" s="48"/>
      <c r="BQ26" s="48"/>
      <c r="BR26" s="48"/>
      <c r="BS26" s="48"/>
      <c r="BT26" s="48"/>
      <c r="BU26" s="48"/>
      <c r="BV26" s="48"/>
      <c r="BW26" s="48"/>
      <c r="BX26" s="48"/>
      <c r="BY26" s="48"/>
    </row>
    <row r="27" spans="1:77" ht="54.75" customHeight="1">
      <c r="A27" s="92"/>
      <c r="B27" s="93"/>
      <c r="C27" s="93"/>
      <c r="D27" s="94"/>
      <c r="E27" s="92"/>
      <c r="F27" s="93"/>
      <c r="G27" s="93"/>
      <c r="H27" s="93"/>
      <c r="I27" s="93"/>
      <c r="J27" s="93"/>
      <c r="K27" s="93"/>
      <c r="L27" s="93"/>
      <c r="M27" s="93"/>
      <c r="N27" s="93"/>
      <c r="O27" s="93"/>
      <c r="P27" s="93"/>
      <c r="Q27" s="93"/>
      <c r="R27" s="93"/>
      <c r="S27" s="93"/>
      <c r="T27" s="93"/>
      <c r="U27" s="65" t="s">
        <v>5</v>
      </c>
      <c r="V27" s="66"/>
      <c r="W27" s="66"/>
      <c r="X27" s="66"/>
      <c r="Y27" s="67"/>
      <c r="Z27" s="65" t="s">
        <v>4</v>
      </c>
      <c r="AA27" s="66"/>
      <c r="AB27" s="66"/>
      <c r="AC27" s="66"/>
      <c r="AD27" s="67"/>
      <c r="AE27" s="86" t="s">
        <v>147</v>
      </c>
      <c r="AF27" s="87"/>
      <c r="AG27" s="87"/>
      <c r="AH27" s="88"/>
      <c r="AI27" s="65" t="s">
        <v>6</v>
      </c>
      <c r="AJ27" s="66"/>
      <c r="AK27" s="66"/>
      <c r="AL27" s="66"/>
      <c r="AM27" s="67"/>
      <c r="AN27" s="65" t="s">
        <v>5</v>
      </c>
      <c r="AO27" s="66"/>
      <c r="AP27" s="66"/>
      <c r="AQ27" s="66"/>
      <c r="AR27" s="67"/>
      <c r="AS27" s="65" t="s">
        <v>4</v>
      </c>
      <c r="AT27" s="66"/>
      <c r="AU27" s="66"/>
      <c r="AV27" s="66"/>
      <c r="AW27" s="67"/>
      <c r="AX27" s="86" t="s">
        <v>147</v>
      </c>
      <c r="AY27" s="87"/>
      <c r="AZ27" s="87"/>
      <c r="BA27" s="88"/>
      <c r="BB27" s="65" t="s">
        <v>118</v>
      </c>
      <c r="BC27" s="66"/>
      <c r="BD27" s="66"/>
      <c r="BE27" s="66"/>
      <c r="BF27" s="67"/>
      <c r="BG27" s="65" t="s">
        <v>5</v>
      </c>
      <c r="BH27" s="66"/>
      <c r="BI27" s="66"/>
      <c r="BJ27" s="66"/>
      <c r="BK27" s="67"/>
      <c r="BL27" s="65" t="s">
        <v>4</v>
      </c>
      <c r="BM27" s="66"/>
      <c r="BN27" s="66"/>
      <c r="BO27" s="66"/>
      <c r="BP27" s="67"/>
      <c r="BQ27" s="86" t="s">
        <v>147</v>
      </c>
      <c r="BR27" s="87"/>
      <c r="BS27" s="87"/>
      <c r="BT27" s="88"/>
      <c r="BU27" s="65" t="s">
        <v>119</v>
      </c>
      <c r="BV27" s="66"/>
      <c r="BW27" s="66"/>
      <c r="BX27" s="66"/>
      <c r="BY27" s="67"/>
    </row>
    <row r="28" spans="1:77" ht="15" customHeight="1">
      <c r="A28" s="65">
        <v>1</v>
      </c>
      <c r="B28" s="66"/>
      <c r="C28" s="66"/>
      <c r="D28" s="67"/>
      <c r="E28" s="65">
        <v>2</v>
      </c>
      <c r="F28" s="66"/>
      <c r="G28" s="66"/>
      <c r="H28" s="66"/>
      <c r="I28" s="66"/>
      <c r="J28" s="66"/>
      <c r="K28" s="66"/>
      <c r="L28" s="66"/>
      <c r="M28" s="66"/>
      <c r="N28" s="66"/>
      <c r="O28" s="66"/>
      <c r="P28" s="66"/>
      <c r="Q28" s="66"/>
      <c r="R28" s="66"/>
      <c r="S28" s="66"/>
      <c r="T28" s="66"/>
      <c r="U28" s="65">
        <v>3</v>
      </c>
      <c r="V28" s="66"/>
      <c r="W28" s="66"/>
      <c r="X28" s="66"/>
      <c r="Y28" s="67"/>
      <c r="Z28" s="65">
        <v>4</v>
      </c>
      <c r="AA28" s="66"/>
      <c r="AB28" s="66"/>
      <c r="AC28" s="66"/>
      <c r="AD28" s="67"/>
      <c r="AE28" s="65">
        <v>5</v>
      </c>
      <c r="AF28" s="66"/>
      <c r="AG28" s="66"/>
      <c r="AH28" s="67"/>
      <c r="AI28" s="65">
        <v>6</v>
      </c>
      <c r="AJ28" s="66"/>
      <c r="AK28" s="66"/>
      <c r="AL28" s="66"/>
      <c r="AM28" s="67"/>
      <c r="AN28" s="65">
        <v>7</v>
      </c>
      <c r="AO28" s="66"/>
      <c r="AP28" s="66"/>
      <c r="AQ28" s="66"/>
      <c r="AR28" s="67"/>
      <c r="AS28" s="65">
        <v>8</v>
      </c>
      <c r="AT28" s="66"/>
      <c r="AU28" s="66"/>
      <c r="AV28" s="66"/>
      <c r="AW28" s="67"/>
      <c r="AX28" s="65">
        <v>9</v>
      </c>
      <c r="AY28" s="66"/>
      <c r="AZ28" s="66"/>
      <c r="BA28" s="67"/>
      <c r="BB28" s="65">
        <v>10</v>
      </c>
      <c r="BC28" s="66"/>
      <c r="BD28" s="66"/>
      <c r="BE28" s="66"/>
      <c r="BF28" s="67"/>
      <c r="BG28" s="65">
        <v>11</v>
      </c>
      <c r="BH28" s="66"/>
      <c r="BI28" s="66"/>
      <c r="BJ28" s="66"/>
      <c r="BK28" s="67"/>
      <c r="BL28" s="65">
        <v>12</v>
      </c>
      <c r="BM28" s="66"/>
      <c r="BN28" s="66"/>
      <c r="BO28" s="66"/>
      <c r="BP28" s="67"/>
      <c r="BQ28" s="65">
        <v>13</v>
      </c>
      <c r="BR28" s="66"/>
      <c r="BS28" s="66"/>
      <c r="BT28" s="67"/>
      <c r="BU28" s="65">
        <v>14</v>
      </c>
      <c r="BV28" s="66"/>
      <c r="BW28" s="66"/>
      <c r="BX28" s="66"/>
      <c r="BY28" s="67"/>
    </row>
    <row r="29" spans="1:79" ht="13.5" customHeight="1" hidden="1">
      <c r="A29" s="68" t="s">
        <v>77</v>
      </c>
      <c r="B29" s="69"/>
      <c r="C29" s="69"/>
      <c r="D29" s="70"/>
      <c r="E29" s="68" t="s">
        <v>78</v>
      </c>
      <c r="F29" s="69"/>
      <c r="G29" s="69"/>
      <c r="H29" s="69"/>
      <c r="I29" s="69"/>
      <c r="J29" s="69"/>
      <c r="K29" s="69"/>
      <c r="L29" s="69"/>
      <c r="M29" s="69"/>
      <c r="N29" s="69"/>
      <c r="O29" s="69"/>
      <c r="P29" s="69"/>
      <c r="Q29" s="69"/>
      <c r="R29" s="69"/>
      <c r="S29" s="69"/>
      <c r="T29" s="69"/>
      <c r="U29" s="120" t="s">
        <v>86</v>
      </c>
      <c r="V29" s="121"/>
      <c r="W29" s="121"/>
      <c r="X29" s="121"/>
      <c r="Y29" s="122"/>
      <c r="Z29" s="120" t="s">
        <v>87</v>
      </c>
      <c r="AA29" s="121"/>
      <c r="AB29" s="121"/>
      <c r="AC29" s="121"/>
      <c r="AD29" s="122"/>
      <c r="AE29" s="68" t="s">
        <v>113</v>
      </c>
      <c r="AF29" s="69"/>
      <c r="AG29" s="69"/>
      <c r="AH29" s="70"/>
      <c r="AI29" s="79" t="s">
        <v>217</v>
      </c>
      <c r="AJ29" s="80"/>
      <c r="AK29" s="80"/>
      <c r="AL29" s="80"/>
      <c r="AM29" s="81"/>
      <c r="AN29" s="68" t="s">
        <v>88</v>
      </c>
      <c r="AO29" s="69"/>
      <c r="AP29" s="69"/>
      <c r="AQ29" s="69"/>
      <c r="AR29" s="70"/>
      <c r="AS29" s="68" t="s">
        <v>89</v>
      </c>
      <c r="AT29" s="69"/>
      <c r="AU29" s="69"/>
      <c r="AV29" s="69"/>
      <c r="AW29" s="70"/>
      <c r="AX29" s="68" t="s">
        <v>114</v>
      </c>
      <c r="AY29" s="69"/>
      <c r="AZ29" s="69"/>
      <c r="BA29" s="70"/>
      <c r="BB29" s="79" t="s">
        <v>217</v>
      </c>
      <c r="BC29" s="80"/>
      <c r="BD29" s="80"/>
      <c r="BE29" s="80"/>
      <c r="BF29" s="81"/>
      <c r="BG29" s="68" t="s">
        <v>79</v>
      </c>
      <c r="BH29" s="69"/>
      <c r="BI29" s="69"/>
      <c r="BJ29" s="69"/>
      <c r="BK29" s="70"/>
      <c r="BL29" s="68" t="s">
        <v>80</v>
      </c>
      <c r="BM29" s="69"/>
      <c r="BN29" s="69"/>
      <c r="BO29" s="69"/>
      <c r="BP29" s="70"/>
      <c r="BQ29" s="68" t="s">
        <v>115</v>
      </c>
      <c r="BR29" s="69"/>
      <c r="BS29" s="69"/>
      <c r="BT29" s="70"/>
      <c r="BU29" s="79" t="s">
        <v>217</v>
      </c>
      <c r="BV29" s="80"/>
      <c r="BW29" s="80"/>
      <c r="BX29" s="80"/>
      <c r="BY29" s="81"/>
      <c r="CA29" t="s">
        <v>29</v>
      </c>
    </row>
    <row r="30" spans="1:79" s="8" customFormat="1" ht="12.75" customHeight="1">
      <c r="A30" s="68"/>
      <c r="B30" s="69"/>
      <c r="C30" s="69"/>
      <c r="D30" s="70"/>
      <c r="E30" s="71" t="s">
        <v>253</v>
      </c>
      <c r="F30" s="72"/>
      <c r="G30" s="72"/>
      <c r="H30" s="72"/>
      <c r="I30" s="72"/>
      <c r="J30" s="72"/>
      <c r="K30" s="72"/>
      <c r="L30" s="72"/>
      <c r="M30" s="72"/>
      <c r="N30" s="72"/>
      <c r="O30" s="72"/>
      <c r="P30" s="72"/>
      <c r="Q30" s="72"/>
      <c r="R30" s="72"/>
      <c r="S30" s="72"/>
      <c r="T30" s="73"/>
      <c r="U30" s="111">
        <v>160589</v>
      </c>
      <c r="V30" s="111"/>
      <c r="W30" s="111"/>
      <c r="X30" s="111"/>
      <c r="Y30" s="111"/>
      <c r="Z30" s="111" t="s">
        <v>254</v>
      </c>
      <c r="AA30" s="111"/>
      <c r="AB30" s="111"/>
      <c r="AC30" s="111"/>
      <c r="AD30" s="111"/>
      <c r="AE30" s="83" t="s">
        <v>254</v>
      </c>
      <c r="AF30" s="84"/>
      <c r="AG30" s="84"/>
      <c r="AH30" s="85"/>
      <c r="AI30" s="83">
        <f>IF(ISNUMBER(U30),U30,0)+IF(ISNUMBER(Z30),Z30,0)</f>
        <v>160589</v>
      </c>
      <c r="AJ30" s="84"/>
      <c r="AK30" s="84"/>
      <c r="AL30" s="84"/>
      <c r="AM30" s="85"/>
      <c r="AN30" s="83">
        <v>282000</v>
      </c>
      <c r="AO30" s="84"/>
      <c r="AP30" s="84"/>
      <c r="AQ30" s="84"/>
      <c r="AR30" s="85"/>
      <c r="AS30" s="83" t="s">
        <v>254</v>
      </c>
      <c r="AT30" s="84"/>
      <c r="AU30" s="84"/>
      <c r="AV30" s="84"/>
      <c r="AW30" s="85"/>
      <c r="AX30" s="83" t="s">
        <v>254</v>
      </c>
      <c r="AY30" s="84"/>
      <c r="AZ30" s="84"/>
      <c r="BA30" s="85"/>
      <c r="BB30" s="83">
        <f>IF(ISNUMBER(AN30),AN30,0)+IF(ISNUMBER(AS30),AS30,0)</f>
        <v>282000</v>
      </c>
      <c r="BC30" s="84"/>
      <c r="BD30" s="84"/>
      <c r="BE30" s="84"/>
      <c r="BF30" s="85"/>
      <c r="BG30" s="83">
        <v>250000</v>
      </c>
      <c r="BH30" s="84"/>
      <c r="BI30" s="84"/>
      <c r="BJ30" s="84"/>
      <c r="BK30" s="85"/>
      <c r="BL30" s="83" t="s">
        <v>254</v>
      </c>
      <c r="BM30" s="84"/>
      <c r="BN30" s="84"/>
      <c r="BO30" s="84"/>
      <c r="BP30" s="85"/>
      <c r="BQ30" s="83" t="s">
        <v>254</v>
      </c>
      <c r="BR30" s="84"/>
      <c r="BS30" s="84"/>
      <c r="BT30" s="85"/>
      <c r="BU30" s="83">
        <f>IF(ISNUMBER(BG30),BG30,0)+IF(ISNUMBER(BL30),BL30,0)</f>
        <v>250000</v>
      </c>
      <c r="BV30" s="84"/>
      <c r="BW30" s="84"/>
      <c r="BX30" s="84"/>
      <c r="BY30" s="85"/>
      <c r="CA30" s="8" t="s">
        <v>30</v>
      </c>
    </row>
    <row r="31" spans="1:77" s="9" customFormat="1" ht="12.75" customHeight="1">
      <c r="A31" s="138"/>
      <c r="B31" s="139"/>
      <c r="C31" s="139"/>
      <c r="D31" s="141"/>
      <c r="E31" s="144" t="s">
        <v>179</v>
      </c>
      <c r="F31" s="145"/>
      <c r="G31" s="145"/>
      <c r="H31" s="145"/>
      <c r="I31" s="145"/>
      <c r="J31" s="145"/>
      <c r="K31" s="145"/>
      <c r="L31" s="145"/>
      <c r="M31" s="145"/>
      <c r="N31" s="145"/>
      <c r="O31" s="145"/>
      <c r="P31" s="145"/>
      <c r="Q31" s="145"/>
      <c r="R31" s="145"/>
      <c r="S31" s="145"/>
      <c r="T31" s="146"/>
      <c r="U31" s="161">
        <v>160589</v>
      </c>
      <c r="V31" s="161"/>
      <c r="W31" s="161"/>
      <c r="X31" s="161"/>
      <c r="Y31" s="161"/>
      <c r="Z31" s="161">
        <v>0</v>
      </c>
      <c r="AA31" s="161"/>
      <c r="AB31" s="161"/>
      <c r="AC31" s="161"/>
      <c r="AD31" s="161"/>
      <c r="AE31" s="162">
        <v>0</v>
      </c>
      <c r="AF31" s="163"/>
      <c r="AG31" s="163"/>
      <c r="AH31" s="164"/>
      <c r="AI31" s="162">
        <f>IF(ISNUMBER(U31),U31,0)+IF(ISNUMBER(Z31),Z31,0)</f>
        <v>160589</v>
      </c>
      <c r="AJ31" s="163"/>
      <c r="AK31" s="163"/>
      <c r="AL31" s="163"/>
      <c r="AM31" s="164"/>
      <c r="AN31" s="162">
        <v>282000</v>
      </c>
      <c r="AO31" s="163"/>
      <c r="AP31" s="163"/>
      <c r="AQ31" s="163"/>
      <c r="AR31" s="164"/>
      <c r="AS31" s="162">
        <v>0</v>
      </c>
      <c r="AT31" s="163"/>
      <c r="AU31" s="163"/>
      <c r="AV31" s="163"/>
      <c r="AW31" s="164"/>
      <c r="AX31" s="162">
        <v>0</v>
      </c>
      <c r="AY31" s="163"/>
      <c r="AZ31" s="163"/>
      <c r="BA31" s="164"/>
      <c r="BB31" s="162">
        <f>IF(ISNUMBER(AN31),AN31,0)+IF(ISNUMBER(AS31),AS31,0)</f>
        <v>282000</v>
      </c>
      <c r="BC31" s="163"/>
      <c r="BD31" s="163"/>
      <c r="BE31" s="163"/>
      <c r="BF31" s="164"/>
      <c r="BG31" s="162">
        <v>250000</v>
      </c>
      <c r="BH31" s="163"/>
      <c r="BI31" s="163"/>
      <c r="BJ31" s="163"/>
      <c r="BK31" s="164"/>
      <c r="BL31" s="162">
        <v>0</v>
      </c>
      <c r="BM31" s="163"/>
      <c r="BN31" s="163"/>
      <c r="BO31" s="163"/>
      <c r="BP31" s="164"/>
      <c r="BQ31" s="162">
        <v>0</v>
      </c>
      <c r="BR31" s="163"/>
      <c r="BS31" s="163"/>
      <c r="BT31" s="164"/>
      <c r="BU31" s="162">
        <f>IF(ISNUMBER(BG31),BG31,0)+IF(ISNUMBER(BL31),BL31,0)</f>
        <v>250000</v>
      </c>
      <c r="BV31" s="163"/>
      <c r="BW31" s="163"/>
      <c r="BX31" s="163"/>
      <c r="BY31" s="164"/>
    </row>
    <row r="33" spans="1:64" ht="14.25" customHeight="1">
      <c r="A33" s="117" t="s">
        <v>353</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row>
    <row r="34" spans="1:63" ht="15" customHeight="1">
      <c r="A34" s="76" t="s">
        <v>244</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row>
    <row r="35" spans="1:63" ht="22.5" customHeight="1">
      <c r="A35" s="89" t="s">
        <v>3</v>
      </c>
      <c r="B35" s="90"/>
      <c r="C35" s="90"/>
      <c r="D35" s="91"/>
      <c r="E35" s="89" t="s">
        <v>20</v>
      </c>
      <c r="F35" s="90"/>
      <c r="G35" s="90"/>
      <c r="H35" s="90"/>
      <c r="I35" s="90"/>
      <c r="J35" s="90"/>
      <c r="K35" s="90"/>
      <c r="L35" s="90"/>
      <c r="M35" s="90"/>
      <c r="N35" s="90"/>
      <c r="O35" s="90"/>
      <c r="P35" s="90"/>
      <c r="Q35" s="90"/>
      <c r="R35" s="90"/>
      <c r="S35" s="90"/>
      <c r="T35" s="90"/>
      <c r="U35" s="90"/>
      <c r="V35" s="90"/>
      <c r="W35" s="91"/>
      <c r="X35" s="65" t="s">
        <v>248</v>
      </c>
      <c r="Y35" s="66"/>
      <c r="Z35" s="66"/>
      <c r="AA35" s="66"/>
      <c r="AB35" s="66"/>
      <c r="AC35" s="66"/>
      <c r="AD35" s="66"/>
      <c r="AE35" s="66"/>
      <c r="AF35" s="66"/>
      <c r="AG35" s="66"/>
      <c r="AH35" s="66"/>
      <c r="AI35" s="66"/>
      <c r="AJ35" s="66"/>
      <c r="AK35" s="66"/>
      <c r="AL35" s="66"/>
      <c r="AM35" s="66"/>
      <c r="AN35" s="66"/>
      <c r="AO35" s="66"/>
      <c r="AP35" s="66"/>
      <c r="AQ35" s="67"/>
      <c r="AR35" s="48" t="s">
        <v>250</v>
      </c>
      <c r="AS35" s="48"/>
      <c r="AT35" s="48"/>
      <c r="AU35" s="48"/>
      <c r="AV35" s="48"/>
      <c r="AW35" s="48"/>
      <c r="AX35" s="48"/>
      <c r="AY35" s="48"/>
      <c r="AZ35" s="48"/>
      <c r="BA35" s="48"/>
      <c r="BB35" s="48"/>
      <c r="BC35" s="48"/>
      <c r="BD35" s="48"/>
      <c r="BE35" s="48"/>
      <c r="BF35" s="48"/>
      <c r="BG35" s="48"/>
      <c r="BH35" s="48"/>
      <c r="BI35" s="48"/>
      <c r="BJ35" s="48"/>
      <c r="BK35" s="48"/>
    </row>
    <row r="36" spans="1:63" ht="36" customHeight="1">
      <c r="A36" s="92"/>
      <c r="B36" s="93"/>
      <c r="C36" s="93"/>
      <c r="D36" s="94"/>
      <c r="E36" s="92"/>
      <c r="F36" s="93"/>
      <c r="G36" s="93"/>
      <c r="H36" s="93"/>
      <c r="I36" s="93"/>
      <c r="J36" s="93"/>
      <c r="K36" s="93"/>
      <c r="L36" s="93"/>
      <c r="M36" s="93"/>
      <c r="N36" s="93"/>
      <c r="O36" s="93"/>
      <c r="P36" s="93"/>
      <c r="Q36" s="93"/>
      <c r="R36" s="93"/>
      <c r="S36" s="93"/>
      <c r="T36" s="93"/>
      <c r="U36" s="93"/>
      <c r="V36" s="93"/>
      <c r="W36" s="94"/>
      <c r="X36" s="48" t="s">
        <v>5</v>
      </c>
      <c r="Y36" s="48"/>
      <c r="Z36" s="48"/>
      <c r="AA36" s="48"/>
      <c r="AB36" s="48"/>
      <c r="AC36" s="48" t="s">
        <v>4</v>
      </c>
      <c r="AD36" s="48"/>
      <c r="AE36" s="48"/>
      <c r="AF36" s="48"/>
      <c r="AG36" s="48"/>
      <c r="AH36" s="86" t="s">
        <v>147</v>
      </c>
      <c r="AI36" s="87"/>
      <c r="AJ36" s="87"/>
      <c r="AK36" s="87"/>
      <c r="AL36" s="88"/>
      <c r="AM36" s="65" t="s">
        <v>6</v>
      </c>
      <c r="AN36" s="66"/>
      <c r="AO36" s="66"/>
      <c r="AP36" s="66"/>
      <c r="AQ36" s="67"/>
      <c r="AR36" s="65" t="s">
        <v>5</v>
      </c>
      <c r="AS36" s="66"/>
      <c r="AT36" s="66"/>
      <c r="AU36" s="66"/>
      <c r="AV36" s="67"/>
      <c r="AW36" s="65" t="s">
        <v>4</v>
      </c>
      <c r="AX36" s="66"/>
      <c r="AY36" s="66"/>
      <c r="AZ36" s="66"/>
      <c r="BA36" s="67"/>
      <c r="BB36" s="86" t="s">
        <v>147</v>
      </c>
      <c r="BC36" s="87"/>
      <c r="BD36" s="87"/>
      <c r="BE36" s="87"/>
      <c r="BF36" s="88"/>
      <c r="BG36" s="65" t="s">
        <v>118</v>
      </c>
      <c r="BH36" s="66"/>
      <c r="BI36" s="66"/>
      <c r="BJ36" s="66"/>
      <c r="BK36" s="67"/>
    </row>
    <row r="37" spans="1:63" ht="15" customHeight="1">
      <c r="A37" s="65">
        <v>1</v>
      </c>
      <c r="B37" s="66"/>
      <c r="C37" s="66"/>
      <c r="D37" s="67"/>
      <c r="E37" s="65">
        <v>2</v>
      </c>
      <c r="F37" s="66"/>
      <c r="G37" s="66"/>
      <c r="H37" s="66"/>
      <c r="I37" s="66"/>
      <c r="J37" s="66"/>
      <c r="K37" s="66"/>
      <c r="L37" s="66"/>
      <c r="M37" s="66"/>
      <c r="N37" s="66"/>
      <c r="O37" s="66"/>
      <c r="P37" s="66"/>
      <c r="Q37" s="66"/>
      <c r="R37" s="66"/>
      <c r="S37" s="66"/>
      <c r="T37" s="66"/>
      <c r="U37" s="66"/>
      <c r="V37" s="66"/>
      <c r="W37" s="67"/>
      <c r="X37" s="48">
        <v>3</v>
      </c>
      <c r="Y37" s="48"/>
      <c r="Z37" s="48"/>
      <c r="AA37" s="48"/>
      <c r="AB37" s="48"/>
      <c r="AC37" s="48">
        <v>4</v>
      </c>
      <c r="AD37" s="48"/>
      <c r="AE37" s="48"/>
      <c r="AF37" s="48"/>
      <c r="AG37" s="48"/>
      <c r="AH37" s="48">
        <v>5</v>
      </c>
      <c r="AI37" s="48"/>
      <c r="AJ37" s="48"/>
      <c r="AK37" s="48"/>
      <c r="AL37" s="48"/>
      <c r="AM37" s="48">
        <v>6</v>
      </c>
      <c r="AN37" s="48"/>
      <c r="AO37" s="48"/>
      <c r="AP37" s="48"/>
      <c r="AQ37" s="48"/>
      <c r="AR37" s="65">
        <v>7</v>
      </c>
      <c r="AS37" s="66"/>
      <c r="AT37" s="66"/>
      <c r="AU37" s="66"/>
      <c r="AV37" s="67"/>
      <c r="AW37" s="65">
        <v>8</v>
      </c>
      <c r="AX37" s="66"/>
      <c r="AY37" s="66"/>
      <c r="AZ37" s="66"/>
      <c r="BA37" s="67"/>
      <c r="BB37" s="65">
        <v>9</v>
      </c>
      <c r="BC37" s="66"/>
      <c r="BD37" s="66"/>
      <c r="BE37" s="66"/>
      <c r="BF37" s="67"/>
      <c r="BG37" s="65">
        <v>10</v>
      </c>
      <c r="BH37" s="66"/>
      <c r="BI37" s="66"/>
      <c r="BJ37" s="66"/>
      <c r="BK37" s="67"/>
    </row>
    <row r="38" spans="1:79" ht="20.25" customHeight="1" hidden="1">
      <c r="A38" s="68" t="s">
        <v>77</v>
      </c>
      <c r="B38" s="69"/>
      <c r="C38" s="69"/>
      <c r="D38" s="70"/>
      <c r="E38" s="68" t="s">
        <v>78</v>
      </c>
      <c r="F38" s="69"/>
      <c r="G38" s="69"/>
      <c r="H38" s="69"/>
      <c r="I38" s="69"/>
      <c r="J38" s="69"/>
      <c r="K38" s="69"/>
      <c r="L38" s="69"/>
      <c r="M38" s="69"/>
      <c r="N38" s="69"/>
      <c r="O38" s="69"/>
      <c r="P38" s="69"/>
      <c r="Q38" s="69"/>
      <c r="R38" s="69"/>
      <c r="S38" s="69"/>
      <c r="T38" s="69"/>
      <c r="U38" s="69"/>
      <c r="V38" s="69"/>
      <c r="W38" s="70"/>
      <c r="X38" s="46" t="s">
        <v>81</v>
      </c>
      <c r="Y38" s="46"/>
      <c r="Z38" s="46"/>
      <c r="AA38" s="46"/>
      <c r="AB38" s="46"/>
      <c r="AC38" s="46" t="s">
        <v>82</v>
      </c>
      <c r="AD38" s="46"/>
      <c r="AE38" s="46"/>
      <c r="AF38" s="46"/>
      <c r="AG38" s="46"/>
      <c r="AH38" s="68" t="s">
        <v>116</v>
      </c>
      <c r="AI38" s="69"/>
      <c r="AJ38" s="69"/>
      <c r="AK38" s="69"/>
      <c r="AL38" s="70"/>
      <c r="AM38" s="79" t="s">
        <v>218</v>
      </c>
      <c r="AN38" s="80"/>
      <c r="AO38" s="80"/>
      <c r="AP38" s="80"/>
      <c r="AQ38" s="81"/>
      <c r="AR38" s="68" t="s">
        <v>83</v>
      </c>
      <c r="AS38" s="69"/>
      <c r="AT38" s="69"/>
      <c r="AU38" s="69"/>
      <c r="AV38" s="70"/>
      <c r="AW38" s="68" t="s">
        <v>84</v>
      </c>
      <c r="AX38" s="69"/>
      <c r="AY38" s="69"/>
      <c r="AZ38" s="69"/>
      <c r="BA38" s="70"/>
      <c r="BB38" s="68" t="s">
        <v>117</v>
      </c>
      <c r="BC38" s="69"/>
      <c r="BD38" s="69"/>
      <c r="BE38" s="69"/>
      <c r="BF38" s="70"/>
      <c r="BG38" s="79" t="s">
        <v>218</v>
      </c>
      <c r="BH38" s="80"/>
      <c r="BI38" s="80"/>
      <c r="BJ38" s="80"/>
      <c r="BK38" s="81"/>
      <c r="CA38" t="s">
        <v>31</v>
      </c>
    </row>
    <row r="39" spans="1:79" s="8" customFormat="1" ht="12.75" customHeight="1">
      <c r="A39" s="68"/>
      <c r="B39" s="69"/>
      <c r="C39" s="69"/>
      <c r="D39" s="70"/>
      <c r="E39" s="71" t="s">
        <v>253</v>
      </c>
      <c r="F39" s="72"/>
      <c r="G39" s="72"/>
      <c r="H39" s="72"/>
      <c r="I39" s="72"/>
      <c r="J39" s="72"/>
      <c r="K39" s="72"/>
      <c r="L39" s="72"/>
      <c r="M39" s="72"/>
      <c r="N39" s="72"/>
      <c r="O39" s="72"/>
      <c r="P39" s="72"/>
      <c r="Q39" s="72"/>
      <c r="R39" s="72"/>
      <c r="S39" s="72"/>
      <c r="T39" s="72"/>
      <c r="U39" s="72"/>
      <c r="V39" s="72"/>
      <c r="W39" s="73"/>
      <c r="X39" s="83">
        <v>0</v>
      </c>
      <c r="Y39" s="84"/>
      <c r="Z39" s="84"/>
      <c r="AA39" s="84"/>
      <c r="AB39" s="85"/>
      <c r="AC39" s="83" t="s">
        <v>254</v>
      </c>
      <c r="AD39" s="84"/>
      <c r="AE39" s="84"/>
      <c r="AF39" s="84"/>
      <c r="AG39" s="85"/>
      <c r="AH39" s="83" t="s">
        <v>254</v>
      </c>
      <c r="AI39" s="84"/>
      <c r="AJ39" s="84"/>
      <c r="AK39" s="84"/>
      <c r="AL39" s="85"/>
      <c r="AM39" s="83">
        <f>IF(ISNUMBER(X39),X39,0)+IF(ISNUMBER(AC39),AC39,0)</f>
        <v>0</v>
      </c>
      <c r="AN39" s="84"/>
      <c r="AO39" s="84"/>
      <c r="AP39" s="84"/>
      <c r="AQ39" s="85"/>
      <c r="AR39" s="83">
        <v>0</v>
      </c>
      <c r="AS39" s="84"/>
      <c r="AT39" s="84"/>
      <c r="AU39" s="84"/>
      <c r="AV39" s="85"/>
      <c r="AW39" s="83" t="s">
        <v>254</v>
      </c>
      <c r="AX39" s="84"/>
      <c r="AY39" s="84"/>
      <c r="AZ39" s="84"/>
      <c r="BA39" s="85"/>
      <c r="BB39" s="83" t="s">
        <v>254</v>
      </c>
      <c r="BC39" s="84"/>
      <c r="BD39" s="84"/>
      <c r="BE39" s="84"/>
      <c r="BF39" s="85"/>
      <c r="BG39" s="111">
        <f>IF(ISNUMBER(AR39),AR39,0)+IF(ISNUMBER(AW39),AW39,0)</f>
        <v>0</v>
      </c>
      <c r="BH39" s="111"/>
      <c r="BI39" s="111"/>
      <c r="BJ39" s="111"/>
      <c r="BK39" s="111"/>
      <c r="CA39" s="8" t="s">
        <v>32</v>
      </c>
    </row>
    <row r="40" spans="1:63" s="9" customFormat="1" ht="12.75" customHeight="1">
      <c r="A40" s="138"/>
      <c r="B40" s="139"/>
      <c r="C40" s="139"/>
      <c r="D40" s="141"/>
      <c r="E40" s="144" t="s">
        <v>179</v>
      </c>
      <c r="F40" s="145"/>
      <c r="G40" s="145"/>
      <c r="H40" s="145"/>
      <c r="I40" s="145"/>
      <c r="J40" s="145"/>
      <c r="K40" s="145"/>
      <c r="L40" s="145"/>
      <c r="M40" s="145"/>
      <c r="N40" s="145"/>
      <c r="O40" s="145"/>
      <c r="P40" s="145"/>
      <c r="Q40" s="145"/>
      <c r="R40" s="145"/>
      <c r="S40" s="145"/>
      <c r="T40" s="145"/>
      <c r="U40" s="145"/>
      <c r="V40" s="145"/>
      <c r="W40" s="146"/>
      <c r="X40" s="162">
        <v>0</v>
      </c>
      <c r="Y40" s="163"/>
      <c r="Z40" s="163"/>
      <c r="AA40" s="163"/>
      <c r="AB40" s="164"/>
      <c r="AC40" s="162">
        <v>0</v>
      </c>
      <c r="AD40" s="163"/>
      <c r="AE40" s="163"/>
      <c r="AF40" s="163"/>
      <c r="AG40" s="164"/>
      <c r="AH40" s="162">
        <v>0</v>
      </c>
      <c r="AI40" s="163"/>
      <c r="AJ40" s="163"/>
      <c r="AK40" s="163"/>
      <c r="AL40" s="164"/>
      <c r="AM40" s="162">
        <f>IF(ISNUMBER(X40),X40,0)+IF(ISNUMBER(AC40),AC40,0)</f>
        <v>0</v>
      </c>
      <c r="AN40" s="163"/>
      <c r="AO40" s="163"/>
      <c r="AP40" s="163"/>
      <c r="AQ40" s="164"/>
      <c r="AR40" s="162">
        <v>0</v>
      </c>
      <c r="AS40" s="163"/>
      <c r="AT40" s="163"/>
      <c r="AU40" s="163"/>
      <c r="AV40" s="164"/>
      <c r="AW40" s="162">
        <v>0</v>
      </c>
      <c r="AX40" s="163"/>
      <c r="AY40" s="163"/>
      <c r="AZ40" s="163"/>
      <c r="BA40" s="164"/>
      <c r="BB40" s="162">
        <v>0</v>
      </c>
      <c r="BC40" s="163"/>
      <c r="BD40" s="163"/>
      <c r="BE40" s="163"/>
      <c r="BF40" s="164"/>
      <c r="BG40" s="161">
        <f>IF(ISNUMBER(AR40),AR40,0)+IF(ISNUMBER(AW40),AW40,0)</f>
        <v>0</v>
      </c>
      <c r="BH40" s="161"/>
      <c r="BI40" s="161"/>
      <c r="BJ40" s="161"/>
      <c r="BK40" s="161"/>
    </row>
    <row r="41" spans="1:59" s="7" customFormat="1" ht="12.75" customHeight="1">
      <c r="A41" s="32"/>
      <c r="B41" s="32"/>
      <c r="C41" s="32"/>
      <c r="D41" s="32"/>
      <c r="E41" s="32"/>
      <c r="F41" s="32"/>
      <c r="G41" s="32"/>
      <c r="H41" s="32"/>
      <c r="I41" s="32"/>
      <c r="J41" s="32"/>
      <c r="K41" s="32"/>
      <c r="L41" s="32"/>
      <c r="M41" s="32"/>
      <c r="N41" s="32"/>
      <c r="O41" s="32"/>
      <c r="P41" s="32"/>
      <c r="Q41" s="32"/>
      <c r="R41" s="32"/>
      <c r="S41" s="32"/>
      <c r="T41" s="32"/>
      <c r="U41" s="32"/>
      <c r="V41" s="32"/>
      <c r="W41" s="32"/>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row>
    <row r="43" spans="1:78" s="6" customFormat="1" ht="14.25" customHeight="1">
      <c r="A43" s="51" t="s">
        <v>148</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25"/>
    </row>
    <row r="44" spans="1:77" ht="14.25" customHeight="1">
      <c r="A44" s="51" t="s">
        <v>340</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row>
    <row r="45" spans="1:77" ht="15" customHeight="1">
      <c r="A45" s="55" t="s">
        <v>244</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row>
    <row r="46" spans="1:77" ht="22.5" customHeight="1">
      <c r="A46" s="98" t="s">
        <v>149</v>
      </c>
      <c r="B46" s="99"/>
      <c r="C46" s="99"/>
      <c r="D46" s="100"/>
      <c r="E46" s="48" t="s">
        <v>20</v>
      </c>
      <c r="F46" s="48"/>
      <c r="G46" s="48"/>
      <c r="H46" s="48"/>
      <c r="I46" s="48"/>
      <c r="J46" s="48"/>
      <c r="K46" s="48"/>
      <c r="L46" s="48"/>
      <c r="M46" s="48"/>
      <c r="N46" s="48"/>
      <c r="O46" s="48"/>
      <c r="P46" s="48"/>
      <c r="Q46" s="48"/>
      <c r="R46" s="48"/>
      <c r="S46" s="48"/>
      <c r="T46" s="48"/>
      <c r="U46" s="65" t="s">
        <v>245</v>
      </c>
      <c r="V46" s="66"/>
      <c r="W46" s="66"/>
      <c r="X46" s="66"/>
      <c r="Y46" s="66"/>
      <c r="Z46" s="66"/>
      <c r="AA46" s="66"/>
      <c r="AB46" s="66"/>
      <c r="AC46" s="66"/>
      <c r="AD46" s="66"/>
      <c r="AE46" s="66"/>
      <c r="AF46" s="66"/>
      <c r="AG46" s="66"/>
      <c r="AH46" s="66"/>
      <c r="AI46" s="66"/>
      <c r="AJ46" s="66"/>
      <c r="AK46" s="66"/>
      <c r="AL46" s="66"/>
      <c r="AM46" s="67"/>
      <c r="AN46" s="65" t="s">
        <v>246</v>
      </c>
      <c r="AO46" s="66"/>
      <c r="AP46" s="66"/>
      <c r="AQ46" s="66"/>
      <c r="AR46" s="66"/>
      <c r="AS46" s="66"/>
      <c r="AT46" s="66"/>
      <c r="AU46" s="66"/>
      <c r="AV46" s="66"/>
      <c r="AW46" s="66"/>
      <c r="AX46" s="66"/>
      <c r="AY46" s="66"/>
      <c r="AZ46" s="66"/>
      <c r="BA46" s="66"/>
      <c r="BB46" s="66"/>
      <c r="BC46" s="66"/>
      <c r="BD46" s="66"/>
      <c r="BE46" s="66"/>
      <c r="BF46" s="67"/>
      <c r="BG46" s="65" t="s">
        <v>247</v>
      </c>
      <c r="BH46" s="66"/>
      <c r="BI46" s="66"/>
      <c r="BJ46" s="66"/>
      <c r="BK46" s="66"/>
      <c r="BL46" s="66"/>
      <c r="BM46" s="66"/>
      <c r="BN46" s="66"/>
      <c r="BO46" s="66"/>
      <c r="BP46" s="66"/>
      <c r="BQ46" s="66"/>
      <c r="BR46" s="66"/>
      <c r="BS46" s="66"/>
      <c r="BT46" s="66"/>
      <c r="BU46" s="66"/>
      <c r="BV46" s="66"/>
      <c r="BW46" s="66"/>
      <c r="BX46" s="66"/>
      <c r="BY46" s="67"/>
    </row>
    <row r="47" spans="1:77" ht="48.75" customHeight="1">
      <c r="A47" s="101"/>
      <c r="B47" s="102"/>
      <c r="C47" s="102"/>
      <c r="D47" s="103"/>
      <c r="E47" s="48"/>
      <c r="F47" s="48"/>
      <c r="G47" s="48"/>
      <c r="H47" s="48"/>
      <c r="I47" s="48"/>
      <c r="J47" s="48"/>
      <c r="K47" s="48"/>
      <c r="L47" s="48"/>
      <c r="M47" s="48"/>
      <c r="N47" s="48"/>
      <c r="O47" s="48"/>
      <c r="P47" s="48"/>
      <c r="Q47" s="48"/>
      <c r="R47" s="48"/>
      <c r="S47" s="48"/>
      <c r="T47" s="48"/>
      <c r="U47" s="65" t="s">
        <v>5</v>
      </c>
      <c r="V47" s="66"/>
      <c r="W47" s="66"/>
      <c r="X47" s="66"/>
      <c r="Y47" s="67"/>
      <c r="Z47" s="65" t="s">
        <v>4</v>
      </c>
      <c r="AA47" s="66"/>
      <c r="AB47" s="66"/>
      <c r="AC47" s="66"/>
      <c r="AD47" s="67"/>
      <c r="AE47" s="86" t="s">
        <v>147</v>
      </c>
      <c r="AF47" s="87"/>
      <c r="AG47" s="87"/>
      <c r="AH47" s="88"/>
      <c r="AI47" s="65" t="s">
        <v>6</v>
      </c>
      <c r="AJ47" s="66"/>
      <c r="AK47" s="66"/>
      <c r="AL47" s="66"/>
      <c r="AM47" s="67"/>
      <c r="AN47" s="65" t="s">
        <v>5</v>
      </c>
      <c r="AO47" s="66"/>
      <c r="AP47" s="66"/>
      <c r="AQ47" s="66"/>
      <c r="AR47" s="67"/>
      <c r="AS47" s="65" t="s">
        <v>4</v>
      </c>
      <c r="AT47" s="66"/>
      <c r="AU47" s="66"/>
      <c r="AV47" s="66"/>
      <c r="AW47" s="67"/>
      <c r="AX47" s="86" t="s">
        <v>147</v>
      </c>
      <c r="AY47" s="87"/>
      <c r="AZ47" s="87"/>
      <c r="BA47" s="88"/>
      <c r="BB47" s="65" t="s">
        <v>118</v>
      </c>
      <c r="BC47" s="66"/>
      <c r="BD47" s="66"/>
      <c r="BE47" s="66"/>
      <c r="BF47" s="67"/>
      <c r="BG47" s="65" t="s">
        <v>5</v>
      </c>
      <c r="BH47" s="66"/>
      <c r="BI47" s="66"/>
      <c r="BJ47" s="66"/>
      <c r="BK47" s="67"/>
      <c r="BL47" s="65" t="s">
        <v>4</v>
      </c>
      <c r="BM47" s="66"/>
      <c r="BN47" s="66"/>
      <c r="BO47" s="66"/>
      <c r="BP47" s="67"/>
      <c r="BQ47" s="86" t="s">
        <v>147</v>
      </c>
      <c r="BR47" s="87"/>
      <c r="BS47" s="87"/>
      <c r="BT47" s="88"/>
      <c r="BU47" s="65" t="s">
        <v>119</v>
      </c>
      <c r="BV47" s="66"/>
      <c r="BW47" s="66"/>
      <c r="BX47" s="66"/>
      <c r="BY47" s="67"/>
    </row>
    <row r="48" spans="1:77" ht="15" customHeight="1">
      <c r="A48" s="65">
        <v>1</v>
      </c>
      <c r="B48" s="66"/>
      <c r="C48" s="66"/>
      <c r="D48" s="67"/>
      <c r="E48" s="65">
        <v>2</v>
      </c>
      <c r="F48" s="66"/>
      <c r="G48" s="66"/>
      <c r="H48" s="66"/>
      <c r="I48" s="66"/>
      <c r="J48" s="66"/>
      <c r="K48" s="66"/>
      <c r="L48" s="66"/>
      <c r="M48" s="66"/>
      <c r="N48" s="66"/>
      <c r="O48" s="66"/>
      <c r="P48" s="66"/>
      <c r="Q48" s="66"/>
      <c r="R48" s="66"/>
      <c r="S48" s="66"/>
      <c r="T48" s="67"/>
      <c r="U48" s="65">
        <v>3</v>
      </c>
      <c r="V48" s="66"/>
      <c r="W48" s="66"/>
      <c r="X48" s="66"/>
      <c r="Y48" s="67"/>
      <c r="Z48" s="65">
        <v>4</v>
      </c>
      <c r="AA48" s="66"/>
      <c r="AB48" s="66"/>
      <c r="AC48" s="66"/>
      <c r="AD48" s="67"/>
      <c r="AE48" s="65">
        <v>5</v>
      </c>
      <c r="AF48" s="66"/>
      <c r="AG48" s="66"/>
      <c r="AH48" s="67"/>
      <c r="AI48" s="65">
        <v>6</v>
      </c>
      <c r="AJ48" s="66"/>
      <c r="AK48" s="66"/>
      <c r="AL48" s="66"/>
      <c r="AM48" s="67"/>
      <c r="AN48" s="65">
        <v>7</v>
      </c>
      <c r="AO48" s="66"/>
      <c r="AP48" s="66"/>
      <c r="AQ48" s="66"/>
      <c r="AR48" s="67"/>
      <c r="AS48" s="65">
        <v>8</v>
      </c>
      <c r="AT48" s="66"/>
      <c r="AU48" s="66"/>
      <c r="AV48" s="66"/>
      <c r="AW48" s="67"/>
      <c r="AX48" s="65">
        <v>9</v>
      </c>
      <c r="AY48" s="66"/>
      <c r="AZ48" s="66"/>
      <c r="BA48" s="67"/>
      <c r="BB48" s="65">
        <v>10</v>
      </c>
      <c r="BC48" s="66"/>
      <c r="BD48" s="66"/>
      <c r="BE48" s="66"/>
      <c r="BF48" s="67"/>
      <c r="BG48" s="65">
        <v>11</v>
      </c>
      <c r="BH48" s="66"/>
      <c r="BI48" s="66"/>
      <c r="BJ48" s="66"/>
      <c r="BK48" s="67"/>
      <c r="BL48" s="65">
        <v>12</v>
      </c>
      <c r="BM48" s="66"/>
      <c r="BN48" s="66"/>
      <c r="BO48" s="66"/>
      <c r="BP48" s="67"/>
      <c r="BQ48" s="65">
        <v>13</v>
      </c>
      <c r="BR48" s="66"/>
      <c r="BS48" s="66"/>
      <c r="BT48" s="67"/>
      <c r="BU48" s="65">
        <v>14</v>
      </c>
      <c r="BV48" s="66"/>
      <c r="BW48" s="66"/>
      <c r="BX48" s="66"/>
      <c r="BY48" s="67"/>
    </row>
    <row r="49" spans="1:79" s="2" customFormat="1" ht="12.75" customHeight="1" hidden="1">
      <c r="A49" s="68" t="s">
        <v>85</v>
      </c>
      <c r="B49" s="69"/>
      <c r="C49" s="69"/>
      <c r="D49" s="70"/>
      <c r="E49" s="68" t="s">
        <v>78</v>
      </c>
      <c r="F49" s="69"/>
      <c r="G49" s="69"/>
      <c r="H49" s="69"/>
      <c r="I49" s="69"/>
      <c r="J49" s="69"/>
      <c r="K49" s="69"/>
      <c r="L49" s="69"/>
      <c r="M49" s="69"/>
      <c r="N49" s="69"/>
      <c r="O49" s="69"/>
      <c r="P49" s="69"/>
      <c r="Q49" s="69"/>
      <c r="R49" s="69"/>
      <c r="S49" s="69"/>
      <c r="T49" s="70"/>
      <c r="U49" s="68" t="s">
        <v>86</v>
      </c>
      <c r="V49" s="69"/>
      <c r="W49" s="69"/>
      <c r="X49" s="69"/>
      <c r="Y49" s="70"/>
      <c r="Z49" s="68" t="s">
        <v>87</v>
      </c>
      <c r="AA49" s="69"/>
      <c r="AB49" s="69"/>
      <c r="AC49" s="69"/>
      <c r="AD49" s="70"/>
      <c r="AE49" s="68" t="s">
        <v>113</v>
      </c>
      <c r="AF49" s="69"/>
      <c r="AG49" s="69"/>
      <c r="AH49" s="70"/>
      <c r="AI49" s="79" t="s">
        <v>217</v>
      </c>
      <c r="AJ49" s="80"/>
      <c r="AK49" s="80"/>
      <c r="AL49" s="80"/>
      <c r="AM49" s="81"/>
      <c r="AN49" s="68" t="s">
        <v>88</v>
      </c>
      <c r="AO49" s="69"/>
      <c r="AP49" s="69"/>
      <c r="AQ49" s="69"/>
      <c r="AR49" s="70"/>
      <c r="AS49" s="68" t="s">
        <v>89</v>
      </c>
      <c r="AT49" s="69"/>
      <c r="AU49" s="69"/>
      <c r="AV49" s="69"/>
      <c r="AW49" s="70"/>
      <c r="AX49" s="68" t="s">
        <v>114</v>
      </c>
      <c r="AY49" s="69"/>
      <c r="AZ49" s="69"/>
      <c r="BA49" s="70"/>
      <c r="BB49" s="79" t="s">
        <v>217</v>
      </c>
      <c r="BC49" s="80"/>
      <c r="BD49" s="80"/>
      <c r="BE49" s="80"/>
      <c r="BF49" s="81"/>
      <c r="BG49" s="68" t="s">
        <v>79</v>
      </c>
      <c r="BH49" s="69"/>
      <c r="BI49" s="69"/>
      <c r="BJ49" s="69"/>
      <c r="BK49" s="70"/>
      <c r="BL49" s="68" t="s">
        <v>80</v>
      </c>
      <c r="BM49" s="69"/>
      <c r="BN49" s="69"/>
      <c r="BO49" s="69"/>
      <c r="BP49" s="70"/>
      <c r="BQ49" s="68" t="s">
        <v>115</v>
      </c>
      <c r="BR49" s="69"/>
      <c r="BS49" s="69"/>
      <c r="BT49" s="70"/>
      <c r="BU49" s="79" t="s">
        <v>217</v>
      </c>
      <c r="BV49" s="80"/>
      <c r="BW49" s="80"/>
      <c r="BX49" s="80"/>
      <c r="BY49" s="81"/>
      <c r="CA49" t="s">
        <v>33</v>
      </c>
    </row>
    <row r="50" spans="1:79" s="8" customFormat="1" ht="38.25" customHeight="1">
      <c r="A50" s="68">
        <v>2282</v>
      </c>
      <c r="B50" s="69"/>
      <c r="C50" s="69"/>
      <c r="D50" s="70"/>
      <c r="E50" s="71" t="s">
        <v>270</v>
      </c>
      <c r="F50" s="72"/>
      <c r="G50" s="72"/>
      <c r="H50" s="72"/>
      <c r="I50" s="72"/>
      <c r="J50" s="72"/>
      <c r="K50" s="72"/>
      <c r="L50" s="72"/>
      <c r="M50" s="72"/>
      <c r="N50" s="72"/>
      <c r="O50" s="72"/>
      <c r="P50" s="72"/>
      <c r="Q50" s="72"/>
      <c r="R50" s="72"/>
      <c r="S50" s="72"/>
      <c r="T50" s="73"/>
      <c r="U50" s="83">
        <v>160589</v>
      </c>
      <c r="V50" s="84"/>
      <c r="W50" s="84"/>
      <c r="X50" s="84"/>
      <c r="Y50" s="85"/>
      <c r="Z50" s="83">
        <v>0</v>
      </c>
      <c r="AA50" s="84"/>
      <c r="AB50" s="84"/>
      <c r="AC50" s="84"/>
      <c r="AD50" s="85"/>
      <c r="AE50" s="83">
        <v>0</v>
      </c>
      <c r="AF50" s="84"/>
      <c r="AG50" s="84"/>
      <c r="AH50" s="85"/>
      <c r="AI50" s="83">
        <f>IF(ISNUMBER(U50),U50,0)+IF(ISNUMBER(Z50),Z50,0)</f>
        <v>160589</v>
      </c>
      <c r="AJ50" s="84"/>
      <c r="AK50" s="84"/>
      <c r="AL50" s="84"/>
      <c r="AM50" s="85"/>
      <c r="AN50" s="83">
        <v>282000</v>
      </c>
      <c r="AO50" s="84"/>
      <c r="AP50" s="84"/>
      <c r="AQ50" s="84"/>
      <c r="AR50" s="85"/>
      <c r="AS50" s="83">
        <v>0</v>
      </c>
      <c r="AT50" s="84"/>
      <c r="AU50" s="84"/>
      <c r="AV50" s="84"/>
      <c r="AW50" s="85"/>
      <c r="AX50" s="83">
        <v>0</v>
      </c>
      <c r="AY50" s="84"/>
      <c r="AZ50" s="84"/>
      <c r="BA50" s="85"/>
      <c r="BB50" s="83">
        <f>IF(ISNUMBER(AN50),AN50,0)+IF(ISNUMBER(AS50),AS50,0)</f>
        <v>282000</v>
      </c>
      <c r="BC50" s="84"/>
      <c r="BD50" s="84"/>
      <c r="BE50" s="84"/>
      <c r="BF50" s="85"/>
      <c r="BG50" s="83">
        <v>250000</v>
      </c>
      <c r="BH50" s="84"/>
      <c r="BI50" s="84"/>
      <c r="BJ50" s="84"/>
      <c r="BK50" s="85"/>
      <c r="BL50" s="83">
        <v>0</v>
      </c>
      <c r="BM50" s="84"/>
      <c r="BN50" s="84"/>
      <c r="BO50" s="84"/>
      <c r="BP50" s="85"/>
      <c r="BQ50" s="83">
        <v>0</v>
      </c>
      <c r="BR50" s="84"/>
      <c r="BS50" s="84"/>
      <c r="BT50" s="85"/>
      <c r="BU50" s="83">
        <f>IF(ISNUMBER(BG50),BG50,0)+IF(ISNUMBER(BL50),BL50,0)</f>
        <v>250000</v>
      </c>
      <c r="BV50" s="84"/>
      <c r="BW50" s="84"/>
      <c r="BX50" s="84"/>
      <c r="BY50" s="85"/>
      <c r="CA50" s="8" t="s">
        <v>34</v>
      </c>
    </row>
    <row r="51" spans="1:77" s="9" customFormat="1" ht="12.75" customHeight="1">
      <c r="A51" s="138"/>
      <c r="B51" s="139"/>
      <c r="C51" s="139"/>
      <c r="D51" s="141"/>
      <c r="E51" s="144" t="s">
        <v>179</v>
      </c>
      <c r="F51" s="145"/>
      <c r="G51" s="145"/>
      <c r="H51" s="145"/>
      <c r="I51" s="145"/>
      <c r="J51" s="145"/>
      <c r="K51" s="145"/>
      <c r="L51" s="145"/>
      <c r="M51" s="145"/>
      <c r="N51" s="145"/>
      <c r="O51" s="145"/>
      <c r="P51" s="145"/>
      <c r="Q51" s="145"/>
      <c r="R51" s="145"/>
      <c r="S51" s="145"/>
      <c r="T51" s="146"/>
      <c r="U51" s="162">
        <v>160589</v>
      </c>
      <c r="V51" s="163"/>
      <c r="W51" s="163"/>
      <c r="X51" s="163"/>
      <c r="Y51" s="164"/>
      <c r="Z51" s="162">
        <v>0</v>
      </c>
      <c r="AA51" s="163"/>
      <c r="AB51" s="163"/>
      <c r="AC51" s="163"/>
      <c r="AD51" s="164"/>
      <c r="AE51" s="162">
        <v>0</v>
      </c>
      <c r="AF51" s="163"/>
      <c r="AG51" s="163"/>
      <c r="AH51" s="164"/>
      <c r="AI51" s="162">
        <f>IF(ISNUMBER(U51),U51,0)+IF(ISNUMBER(Z51),Z51,0)</f>
        <v>160589</v>
      </c>
      <c r="AJ51" s="163"/>
      <c r="AK51" s="163"/>
      <c r="AL51" s="163"/>
      <c r="AM51" s="164"/>
      <c r="AN51" s="162">
        <v>282000</v>
      </c>
      <c r="AO51" s="163"/>
      <c r="AP51" s="163"/>
      <c r="AQ51" s="163"/>
      <c r="AR51" s="164"/>
      <c r="AS51" s="162">
        <v>0</v>
      </c>
      <c r="AT51" s="163"/>
      <c r="AU51" s="163"/>
      <c r="AV51" s="163"/>
      <c r="AW51" s="164"/>
      <c r="AX51" s="162">
        <v>0</v>
      </c>
      <c r="AY51" s="163"/>
      <c r="AZ51" s="163"/>
      <c r="BA51" s="164"/>
      <c r="BB51" s="162">
        <f>IF(ISNUMBER(AN51),AN51,0)+IF(ISNUMBER(AS51),AS51,0)</f>
        <v>282000</v>
      </c>
      <c r="BC51" s="163"/>
      <c r="BD51" s="163"/>
      <c r="BE51" s="163"/>
      <c r="BF51" s="164"/>
      <c r="BG51" s="162">
        <v>250000</v>
      </c>
      <c r="BH51" s="163"/>
      <c r="BI51" s="163"/>
      <c r="BJ51" s="163"/>
      <c r="BK51" s="164"/>
      <c r="BL51" s="162">
        <v>0</v>
      </c>
      <c r="BM51" s="163"/>
      <c r="BN51" s="163"/>
      <c r="BO51" s="163"/>
      <c r="BP51" s="164"/>
      <c r="BQ51" s="162">
        <v>0</v>
      </c>
      <c r="BR51" s="163"/>
      <c r="BS51" s="163"/>
      <c r="BT51" s="164"/>
      <c r="BU51" s="162">
        <f>IF(ISNUMBER(BG51),BG51,0)+IF(ISNUMBER(BL51),BL51,0)</f>
        <v>250000</v>
      </c>
      <c r="BV51" s="163"/>
      <c r="BW51" s="163"/>
      <c r="BX51" s="163"/>
      <c r="BY51" s="164"/>
    </row>
    <row r="53" spans="1:64" ht="14.25" customHeight="1">
      <c r="A53" s="51" t="s">
        <v>341</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row>
    <row r="54" spans="1:77" ht="15" customHeight="1">
      <c r="A54" s="76" t="s">
        <v>244</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row>
    <row r="55" spans="1:77" ht="22.5" customHeight="1">
      <c r="A55" s="98" t="s">
        <v>150</v>
      </c>
      <c r="B55" s="99"/>
      <c r="C55" s="99"/>
      <c r="D55" s="99"/>
      <c r="E55" s="100"/>
      <c r="F55" s="48" t="s">
        <v>20</v>
      </c>
      <c r="G55" s="48"/>
      <c r="H55" s="48"/>
      <c r="I55" s="48"/>
      <c r="J55" s="48"/>
      <c r="K55" s="48"/>
      <c r="L55" s="48"/>
      <c r="M55" s="48"/>
      <c r="N55" s="48"/>
      <c r="O55" s="48"/>
      <c r="P55" s="48"/>
      <c r="Q55" s="48"/>
      <c r="R55" s="48"/>
      <c r="S55" s="48"/>
      <c r="T55" s="48"/>
      <c r="U55" s="65" t="s">
        <v>245</v>
      </c>
      <c r="V55" s="66"/>
      <c r="W55" s="66"/>
      <c r="X55" s="66"/>
      <c r="Y55" s="66"/>
      <c r="Z55" s="66"/>
      <c r="AA55" s="66"/>
      <c r="AB55" s="66"/>
      <c r="AC55" s="66"/>
      <c r="AD55" s="66"/>
      <c r="AE55" s="66"/>
      <c r="AF55" s="66"/>
      <c r="AG55" s="66"/>
      <c r="AH55" s="66"/>
      <c r="AI55" s="66"/>
      <c r="AJ55" s="66"/>
      <c r="AK55" s="66"/>
      <c r="AL55" s="66"/>
      <c r="AM55" s="67"/>
      <c r="AN55" s="65" t="s">
        <v>246</v>
      </c>
      <c r="AO55" s="66"/>
      <c r="AP55" s="66"/>
      <c r="AQ55" s="66"/>
      <c r="AR55" s="66"/>
      <c r="AS55" s="66"/>
      <c r="AT55" s="66"/>
      <c r="AU55" s="66"/>
      <c r="AV55" s="66"/>
      <c r="AW55" s="66"/>
      <c r="AX55" s="66"/>
      <c r="AY55" s="66"/>
      <c r="AZ55" s="66"/>
      <c r="BA55" s="66"/>
      <c r="BB55" s="66"/>
      <c r="BC55" s="66"/>
      <c r="BD55" s="66"/>
      <c r="BE55" s="66"/>
      <c r="BF55" s="67"/>
      <c r="BG55" s="65" t="s">
        <v>247</v>
      </c>
      <c r="BH55" s="66"/>
      <c r="BI55" s="66"/>
      <c r="BJ55" s="66"/>
      <c r="BK55" s="66"/>
      <c r="BL55" s="66"/>
      <c r="BM55" s="66"/>
      <c r="BN55" s="66"/>
      <c r="BO55" s="66"/>
      <c r="BP55" s="66"/>
      <c r="BQ55" s="66"/>
      <c r="BR55" s="66"/>
      <c r="BS55" s="66"/>
      <c r="BT55" s="66"/>
      <c r="BU55" s="66"/>
      <c r="BV55" s="66"/>
      <c r="BW55" s="66"/>
      <c r="BX55" s="66"/>
      <c r="BY55" s="67"/>
    </row>
    <row r="56" spans="1:77" ht="51.75" customHeight="1">
      <c r="A56" s="101"/>
      <c r="B56" s="102"/>
      <c r="C56" s="102"/>
      <c r="D56" s="102"/>
      <c r="E56" s="103"/>
      <c r="F56" s="48"/>
      <c r="G56" s="48"/>
      <c r="H56" s="48"/>
      <c r="I56" s="48"/>
      <c r="J56" s="48"/>
      <c r="K56" s="48"/>
      <c r="L56" s="48"/>
      <c r="M56" s="48"/>
      <c r="N56" s="48"/>
      <c r="O56" s="48"/>
      <c r="P56" s="48"/>
      <c r="Q56" s="48"/>
      <c r="R56" s="48"/>
      <c r="S56" s="48"/>
      <c r="T56" s="48"/>
      <c r="U56" s="65" t="s">
        <v>5</v>
      </c>
      <c r="V56" s="66"/>
      <c r="W56" s="66"/>
      <c r="X56" s="66"/>
      <c r="Y56" s="67"/>
      <c r="Z56" s="65" t="s">
        <v>4</v>
      </c>
      <c r="AA56" s="66"/>
      <c r="AB56" s="66"/>
      <c r="AC56" s="66"/>
      <c r="AD56" s="67"/>
      <c r="AE56" s="86" t="s">
        <v>147</v>
      </c>
      <c r="AF56" s="87"/>
      <c r="AG56" s="87"/>
      <c r="AH56" s="88"/>
      <c r="AI56" s="65" t="s">
        <v>6</v>
      </c>
      <c r="AJ56" s="66"/>
      <c r="AK56" s="66"/>
      <c r="AL56" s="66"/>
      <c r="AM56" s="67"/>
      <c r="AN56" s="65" t="s">
        <v>5</v>
      </c>
      <c r="AO56" s="66"/>
      <c r="AP56" s="66"/>
      <c r="AQ56" s="66"/>
      <c r="AR56" s="67"/>
      <c r="AS56" s="65" t="s">
        <v>4</v>
      </c>
      <c r="AT56" s="66"/>
      <c r="AU56" s="66"/>
      <c r="AV56" s="66"/>
      <c r="AW56" s="67"/>
      <c r="AX56" s="86" t="s">
        <v>147</v>
      </c>
      <c r="AY56" s="87"/>
      <c r="AZ56" s="87"/>
      <c r="BA56" s="88"/>
      <c r="BB56" s="65" t="s">
        <v>118</v>
      </c>
      <c r="BC56" s="66"/>
      <c r="BD56" s="66"/>
      <c r="BE56" s="66"/>
      <c r="BF56" s="67"/>
      <c r="BG56" s="65" t="s">
        <v>5</v>
      </c>
      <c r="BH56" s="66"/>
      <c r="BI56" s="66"/>
      <c r="BJ56" s="66"/>
      <c r="BK56" s="67"/>
      <c r="BL56" s="65" t="s">
        <v>4</v>
      </c>
      <c r="BM56" s="66"/>
      <c r="BN56" s="66"/>
      <c r="BO56" s="66"/>
      <c r="BP56" s="67"/>
      <c r="BQ56" s="86" t="s">
        <v>147</v>
      </c>
      <c r="BR56" s="87"/>
      <c r="BS56" s="87"/>
      <c r="BT56" s="88"/>
      <c r="BU56" s="48" t="s">
        <v>119</v>
      </c>
      <c r="BV56" s="48"/>
      <c r="BW56" s="48"/>
      <c r="BX56" s="48"/>
      <c r="BY56" s="48"/>
    </row>
    <row r="57" spans="1:77" ht="15" customHeight="1">
      <c r="A57" s="65">
        <v>1</v>
      </c>
      <c r="B57" s="66"/>
      <c r="C57" s="66"/>
      <c r="D57" s="66"/>
      <c r="E57" s="67"/>
      <c r="F57" s="65">
        <v>2</v>
      </c>
      <c r="G57" s="66"/>
      <c r="H57" s="66"/>
      <c r="I57" s="66"/>
      <c r="J57" s="66"/>
      <c r="K57" s="66"/>
      <c r="L57" s="66"/>
      <c r="M57" s="66"/>
      <c r="N57" s="66"/>
      <c r="O57" s="66"/>
      <c r="P57" s="66"/>
      <c r="Q57" s="66"/>
      <c r="R57" s="66"/>
      <c r="S57" s="66"/>
      <c r="T57" s="67"/>
      <c r="U57" s="65">
        <v>3</v>
      </c>
      <c r="V57" s="66"/>
      <c r="W57" s="66"/>
      <c r="X57" s="66"/>
      <c r="Y57" s="67"/>
      <c r="Z57" s="65">
        <v>4</v>
      </c>
      <c r="AA57" s="66"/>
      <c r="AB57" s="66"/>
      <c r="AC57" s="66"/>
      <c r="AD57" s="67"/>
      <c r="AE57" s="65">
        <v>5</v>
      </c>
      <c r="AF57" s="66"/>
      <c r="AG57" s="66"/>
      <c r="AH57" s="67"/>
      <c r="AI57" s="65">
        <v>6</v>
      </c>
      <c r="AJ57" s="66"/>
      <c r="AK57" s="66"/>
      <c r="AL57" s="66"/>
      <c r="AM57" s="67"/>
      <c r="AN57" s="65">
        <v>7</v>
      </c>
      <c r="AO57" s="66"/>
      <c r="AP57" s="66"/>
      <c r="AQ57" s="66"/>
      <c r="AR57" s="67"/>
      <c r="AS57" s="65">
        <v>8</v>
      </c>
      <c r="AT57" s="66"/>
      <c r="AU57" s="66"/>
      <c r="AV57" s="66"/>
      <c r="AW57" s="67"/>
      <c r="AX57" s="65">
        <v>9</v>
      </c>
      <c r="AY57" s="66"/>
      <c r="AZ57" s="66"/>
      <c r="BA57" s="67"/>
      <c r="BB57" s="65">
        <v>10</v>
      </c>
      <c r="BC57" s="66"/>
      <c r="BD57" s="66"/>
      <c r="BE57" s="66"/>
      <c r="BF57" s="67"/>
      <c r="BG57" s="65">
        <v>11</v>
      </c>
      <c r="BH57" s="66"/>
      <c r="BI57" s="66"/>
      <c r="BJ57" s="66"/>
      <c r="BK57" s="67"/>
      <c r="BL57" s="65">
        <v>12</v>
      </c>
      <c r="BM57" s="66"/>
      <c r="BN57" s="66"/>
      <c r="BO57" s="66"/>
      <c r="BP57" s="67"/>
      <c r="BQ57" s="65">
        <v>13</v>
      </c>
      <c r="BR57" s="66"/>
      <c r="BS57" s="66"/>
      <c r="BT57" s="67"/>
      <c r="BU57" s="48">
        <v>14</v>
      </c>
      <c r="BV57" s="48"/>
      <c r="BW57" s="48"/>
      <c r="BX57" s="48"/>
      <c r="BY57" s="48"/>
    </row>
    <row r="58" spans="1:79" s="2" customFormat="1" ht="13.5" customHeight="1" hidden="1">
      <c r="A58" s="68" t="s">
        <v>85</v>
      </c>
      <c r="B58" s="69"/>
      <c r="C58" s="69"/>
      <c r="D58" s="69"/>
      <c r="E58" s="70"/>
      <c r="F58" s="68" t="s">
        <v>78</v>
      </c>
      <c r="G58" s="69"/>
      <c r="H58" s="69"/>
      <c r="I58" s="69"/>
      <c r="J58" s="69"/>
      <c r="K58" s="69"/>
      <c r="L58" s="69"/>
      <c r="M58" s="69"/>
      <c r="N58" s="69"/>
      <c r="O58" s="69"/>
      <c r="P58" s="69"/>
      <c r="Q58" s="69"/>
      <c r="R58" s="69"/>
      <c r="S58" s="69"/>
      <c r="T58" s="70"/>
      <c r="U58" s="68" t="s">
        <v>86</v>
      </c>
      <c r="V58" s="69"/>
      <c r="W58" s="69"/>
      <c r="X58" s="69"/>
      <c r="Y58" s="70"/>
      <c r="Z58" s="68" t="s">
        <v>87</v>
      </c>
      <c r="AA58" s="69"/>
      <c r="AB58" s="69"/>
      <c r="AC58" s="69"/>
      <c r="AD58" s="70"/>
      <c r="AE58" s="68" t="s">
        <v>113</v>
      </c>
      <c r="AF58" s="69"/>
      <c r="AG58" s="69"/>
      <c r="AH58" s="70"/>
      <c r="AI58" s="79" t="s">
        <v>217</v>
      </c>
      <c r="AJ58" s="80"/>
      <c r="AK58" s="80"/>
      <c r="AL58" s="80"/>
      <c r="AM58" s="81"/>
      <c r="AN58" s="68" t="s">
        <v>88</v>
      </c>
      <c r="AO58" s="69"/>
      <c r="AP58" s="69"/>
      <c r="AQ58" s="69"/>
      <c r="AR58" s="70"/>
      <c r="AS58" s="68" t="s">
        <v>89</v>
      </c>
      <c r="AT58" s="69"/>
      <c r="AU58" s="69"/>
      <c r="AV58" s="69"/>
      <c r="AW58" s="70"/>
      <c r="AX58" s="68" t="s">
        <v>114</v>
      </c>
      <c r="AY58" s="69"/>
      <c r="AZ58" s="69"/>
      <c r="BA58" s="70"/>
      <c r="BB58" s="79" t="s">
        <v>217</v>
      </c>
      <c r="BC58" s="80"/>
      <c r="BD58" s="80"/>
      <c r="BE58" s="80"/>
      <c r="BF58" s="81"/>
      <c r="BG58" s="68" t="s">
        <v>79</v>
      </c>
      <c r="BH58" s="69"/>
      <c r="BI58" s="69"/>
      <c r="BJ58" s="69"/>
      <c r="BK58" s="70"/>
      <c r="BL58" s="68" t="s">
        <v>80</v>
      </c>
      <c r="BM58" s="69"/>
      <c r="BN58" s="69"/>
      <c r="BO58" s="69"/>
      <c r="BP58" s="70"/>
      <c r="BQ58" s="68" t="s">
        <v>115</v>
      </c>
      <c r="BR58" s="69"/>
      <c r="BS58" s="69"/>
      <c r="BT58" s="70"/>
      <c r="BU58" s="82" t="s">
        <v>217</v>
      </c>
      <c r="BV58" s="82"/>
      <c r="BW58" s="82"/>
      <c r="BX58" s="82"/>
      <c r="BY58" s="82"/>
      <c r="CA58" t="s">
        <v>35</v>
      </c>
    </row>
    <row r="59" spans="1:79" s="9" customFormat="1" ht="12.75" customHeight="1">
      <c r="A59" s="138"/>
      <c r="B59" s="139"/>
      <c r="C59" s="139"/>
      <c r="D59" s="139"/>
      <c r="E59" s="141"/>
      <c r="F59" s="138" t="s">
        <v>179</v>
      </c>
      <c r="G59" s="139"/>
      <c r="H59" s="139"/>
      <c r="I59" s="139"/>
      <c r="J59" s="139"/>
      <c r="K59" s="139"/>
      <c r="L59" s="139"/>
      <c r="M59" s="139"/>
      <c r="N59" s="139"/>
      <c r="O59" s="139"/>
      <c r="P59" s="139"/>
      <c r="Q59" s="139"/>
      <c r="R59" s="139"/>
      <c r="S59" s="139"/>
      <c r="T59" s="141"/>
      <c r="U59" s="162"/>
      <c r="V59" s="163"/>
      <c r="W59" s="163"/>
      <c r="X59" s="163"/>
      <c r="Y59" s="164"/>
      <c r="Z59" s="162"/>
      <c r="AA59" s="163"/>
      <c r="AB59" s="163"/>
      <c r="AC59" s="163"/>
      <c r="AD59" s="164"/>
      <c r="AE59" s="162"/>
      <c r="AF59" s="163"/>
      <c r="AG59" s="163"/>
      <c r="AH59" s="164"/>
      <c r="AI59" s="162">
        <f>IF(ISNUMBER(U59),U59,0)+IF(ISNUMBER(Z59),Z59,0)</f>
        <v>0</v>
      </c>
      <c r="AJ59" s="163"/>
      <c r="AK59" s="163"/>
      <c r="AL59" s="163"/>
      <c r="AM59" s="164"/>
      <c r="AN59" s="162"/>
      <c r="AO59" s="163"/>
      <c r="AP59" s="163"/>
      <c r="AQ59" s="163"/>
      <c r="AR59" s="164"/>
      <c r="AS59" s="162"/>
      <c r="AT59" s="163"/>
      <c r="AU59" s="163"/>
      <c r="AV59" s="163"/>
      <c r="AW59" s="164"/>
      <c r="AX59" s="162"/>
      <c r="AY59" s="163"/>
      <c r="AZ59" s="163"/>
      <c r="BA59" s="164"/>
      <c r="BB59" s="162">
        <f>IF(ISNUMBER(AN59),AN59,0)+IF(ISNUMBER(AS59),AS59,0)</f>
        <v>0</v>
      </c>
      <c r="BC59" s="163"/>
      <c r="BD59" s="163"/>
      <c r="BE59" s="163"/>
      <c r="BF59" s="164"/>
      <c r="BG59" s="162"/>
      <c r="BH59" s="163"/>
      <c r="BI59" s="163"/>
      <c r="BJ59" s="163"/>
      <c r="BK59" s="164"/>
      <c r="BL59" s="162"/>
      <c r="BM59" s="163"/>
      <c r="BN59" s="163"/>
      <c r="BO59" s="163"/>
      <c r="BP59" s="164"/>
      <c r="BQ59" s="162"/>
      <c r="BR59" s="163"/>
      <c r="BS59" s="163"/>
      <c r="BT59" s="164"/>
      <c r="BU59" s="162">
        <f>IF(ISNUMBER(BG59),BG59,0)+IF(ISNUMBER(BL59),BL59,0)</f>
        <v>0</v>
      </c>
      <c r="BV59" s="163"/>
      <c r="BW59" s="163"/>
      <c r="BX59" s="163"/>
      <c r="BY59" s="164"/>
      <c r="CA59" s="9" t="s">
        <v>36</v>
      </c>
    </row>
    <row r="61" spans="1:64" ht="14.25" customHeight="1">
      <c r="A61" s="51" t="s">
        <v>354</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row>
    <row r="62" spans="1:63" ht="15" customHeight="1">
      <c r="A62" s="76" t="s">
        <v>244</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row>
    <row r="63" spans="1:63" ht="22.5" customHeight="1">
      <c r="A63" s="98" t="s">
        <v>149</v>
      </c>
      <c r="B63" s="99"/>
      <c r="C63" s="99"/>
      <c r="D63" s="100"/>
      <c r="E63" s="89" t="s">
        <v>20</v>
      </c>
      <c r="F63" s="90"/>
      <c r="G63" s="90"/>
      <c r="H63" s="90"/>
      <c r="I63" s="90"/>
      <c r="J63" s="90"/>
      <c r="K63" s="90"/>
      <c r="L63" s="90"/>
      <c r="M63" s="90"/>
      <c r="N63" s="90"/>
      <c r="O63" s="90"/>
      <c r="P63" s="90"/>
      <c r="Q63" s="90"/>
      <c r="R63" s="90"/>
      <c r="S63" s="90"/>
      <c r="T63" s="90"/>
      <c r="U63" s="90"/>
      <c r="V63" s="90"/>
      <c r="W63" s="91"/>
      <c r="X63" s="65" t="s">
        <v>248</v>
      </c>
      <c r="Y63" s="66"/>
      <c r="Z63" s="66"/>
      <c r="AA63" s="66"/>
      <c r="AB63" s="66"/>
      <c r="AC63" s="66"/>
      <c r="AD63" s="66"/>
      <c r="AE63" s="66"/>
      <c r="AF63" s="66"/>
      <c r="AG63" s="66"/>
      <c r="AH63" s="66"/>
      <c r="AI63" s="66"/>
      <c r="AJ63" s="66"/>
      <c r="AK63" s="66"/>
      <c r="AL63" s="66"/>
      <c r="AM63" s="66"/>
      <c r="AN63" s="66"/>
      <c r="AO63" s="66"/>
      <c r="AP63" s="66"/>
      <c r="AQ63" s="67"/>
      <c r="AR63" s="48" t="s">
        <v>250</v>
      </c>
      <c r="AS63" s="48"/>
      <c r="AT63" s="48"/>
      <c r="AU63" s="48"/>
      <c r="AV63" s="48"/>
      <c r="AW63" s="48"/>
      <c r="AX63" s="48"/>
      <c r="AY63" s="48"/>
      <c r="AZ63" s="48"/>
      <c r="BA63" s="48"/>
      <c r="BB63" s="48"/>
      <c r="BC63" s="48"/>
      <c r="BD63" s="48"/>
      <c r="BE63" s="48"/>
      <c r="BF63" s="48"/>
      <c r="BG63" s="48"/>
      <c r="BH63" s="48"/>
      <c r="BI63" s="48"/>
      <c r="BJ63" s="48"/>
      <c r="BK63" s="48"/>
    </row>
    <row r="64" spans="1:63" ht="48.75" customHeight="1">
      <c r="A64" s="101"/>
      <c r="B64" s="102"/>
      <c r="C64" s="102"/>
      <c r="D64" s="103"/>
      <c r="E64" s="92"/>
      <c r="F64" s="93"/>
      <c r="G64" s="93"/>
      <c r="H64" s="93"/>
      <c r="I64" s="93"/>
      <c r="J64" s="93"/>
      <c r="K64" s="93"/>
      <c r="L64" s="93"/>
      <c r="M64" s="93"/>
      <c r="N64" s="93"/>
      <c r="O64" s="93"/>
      <c r="P64" s="93"/>
      <c r="Q64" s="93"/>
      <c r="R64" s="93"/>
      <c r="S64" s="93"/>
      <c r="T64" s="93"/>
      <c r="U64" s="93"/>
      <c r="V64" s="93"/>
      <c r="W64" s="94"/>
      <c r="X64" s="89" t="s">
        <v>5</v>
      </c>
      <c r="Y64" s="90"/>
      <c r="Z64" s="90"/>
      <c r="AA64" s="90"/>
      <c r="AB64" s="91"/>
      <c r="AC64" s="89" t="s">
        <v>4</v>
      </c>
      <c r="AD64" s="90"/>
      <c r="AE64" s="90"/>
      <c r="AF64" s="90"/>
      <c r="AG64" s="91"/>
      <c r="AH64" s="86" t="s">
        <v>147</v>
      </c>
      <c r="AI64" s="87"/>
      <c r="AJ64" s="87"/>
      <c r="AK64" s="87"/>
      <c r="AL64" s="88"/>
      <c r="AM64" s="65" t="s">
        <v>6</v>
      </c>
      <c r="AN64" s="66"/>
      <c r="AO64" s="66"/>
      <c r="AP64" s="66"/>
      <c r="AQ64" s="67"/>
      <c r="AR64" s="65" t="s">
        <v>5</v>
      </c>
      <c r="AS64" s="66"/>
      <c r="AT64" s="66"/>
      <c r="AU64" s="66"/>
      <c r="AV64" s="67"/>
      <c r="AW64" s="65" t="s">
        <v>4</v>
      </c>
      <c r="AX64" s="66"/>
      <c r="AY64" s="66"/>
      <c r="AZ64" s="66"/>
      <c r="BA64" s="67"/>
      <c r="BB64" s="86" t="s">
        <v>147</v>
      </c>
      <c r="BC64" s="87"/>
      <c r="BD64" s="87"/>
      <c r="BE64" s="87"/>
      <c r="BF64" s="88"/>
      <c r="BG64" s="65" t="s">
        <v>118</v>
      </c>
      <c r="BH64" s="66"/>
      <c r="BI64" s="66"/>
      <c r="BJ64" s="66"/>
      <c r="BK64" s="67"/>
    </row>
    <row r="65" spans="1:63" ht="12.75" customHeight="1">
      <c r="A65" s="65">
        <v>1</v>
      </c>
      <c r="B65" s="66"/>
      <c r="C65" s="66"/>
      <c r="D65" s="67"/>
      <c r="E65" s="65">
        <v>2</v>
      </c>
      <c r="F65" s="66"/>
      <c r="G65" s="66"/>
      <c r="H65" s="66"/>
      <c r="I65" s="66"/>
      <c r="J65" s="66"/>
      <c r="K65" s="66"/>
      <c r="L65" s="66"/>
      <c r="M65" s="66"/>
      <c r="N65" s="66"/>
      <c r="O65" s="66"/>
      <c r="P65" s="66"/>
      <c r="Q65" s="66"/>
      <c r="R65" s="66"/>
      <c r="S65" s="66"/>
      <c r="T65" s="66"/>
      <c r="U65" s="66"/>
      <c r="V65" s="66"/>
      <c r="W65" s="67"/>
      <c r="X65" s="65">
        <v>3</v>
      </c>
      <c r="Y65" s="66"/>
      <c r="Z65" s="66"/>
      <c r="AA65" s="66"/>
      <c r="AB65" s="67"/>
      <c r="AC65" s="65">
        <v>4</v>
      </c>
      <c r="AD65" s="66"/>
      <c r="AE65" s="66"/>
      <c r="AF65" s="66"/>
      <c r="AG65" s="67"/>
      <c r="AH65" s="65">
        <v>5</v>
      </c>
      <c r="AI65" s="66"/>
      <c r="AJ65" s="66"/>
      <c r="AK65" s="66"/>
      <c r="AL65" s="67"/>
      <c r="AM65" s="65">
        <v>6</v>
      </c>
      <c r="AN65" s="66"/>
      <c r="AO65" s="66"/>
      <c r="AP65" s="66"/>
      <c r="AQ65" s="67"/>
      <c r="AR65" s="65">
        <v>7</v>
      </c>
      <c r="AS65" s="66"/>
      <c r="AT65" s="66"/>
      <c r="AU65" s="66"/>
      <c r="AV65" s="67"/>
      <c r="AW65" s="65">
        <v>8</v>
      </c>
      <c r="AX65" s="66"/>
      <c r="AY65" s="66"/>
      <c r="AZ65" s="66"/>
      <c r="BA65" s="67"/>
      <c r="BB65" s="65">
        <v>9</v>
      </c>
      <c r="BC65" s="66"/>
      <c r="BD65" s="66"/>
      <c r="BE65" s="66"/>
      <c r="BF65" s="67"/>
      <c r="BG65" s="65">
        <v>10</v>
      </c>
      <c r="BH65" s="66"/>
      <c r="BI65" s="66"/>
      <c r="BJ65" s="66"/>
      <c r="BK65" s="67"/>
    </row>
    <row r="66" spans="1:79" s="2" customFormat="1" ht="12.75" customHeight="1" hidden="1">
      <c r="A66" s="68" t="s">
        <v>85</v>
      </c>
      <c r="B66" s="69"/>
      <c r="C66" s="69"/>
      <c r="D66" s="70"/>
      <c r="E66" s="68" t="s">
        <v>78</v>
      </c>
      <c r="F66" s="69"/>
      <c r="G66" s="69"/>
      <c r="H66" s="69"/>
      <c r="I66" s="69"/>
      <c r="J66" s="69"/>
      <c r="K66" s="69"/>
      <c r="L66" s="69"/>
      <c r="M66" s="69"/>
      <c r="N66" s="69"/>
      <c r="O66" s="69"/>
      <c r="P66" s="69"/>
      <c r="Q66" s="69"/>
      <c r="R66" s="69"/>
      <c r="S66" s="69"/>
      <c r="T66" s="69"/>
      <c r="U66" s="69"/>
      <c r="V66" s="69"/>
      <c r="W66" s="70"/>
      <c r="X66" s="104" t="s">
        <v>81</v>
      </c>
      <c r="Y66" s="105"/>
      <c r="Z66" s="105"/>
      <c r="AA66" s="105"/>
      <c r="AB66" s="106"/>
      <c r="AC66" s="104" t="s">
        <v>82</v>
      </c>
      <c r="AD66" s="105"/>
      <c r="AE66" s="105"/>
      <c r="AF66" s="105"/>
      <c r="AG66" s="106"/>
      <c r="AH66" s="68" t="s">
        <v>116</v>
      </c>
      <c r="AI66" s="69"/>
      <c r="AJ66" s="69"/>
      <c r="AK66" s="69"/>
      <c r="AL66" s="70"/>
      <c r="AM66" s="79" t="s">
        <v>218</v>
      </c>
      <c r="AN66" s="80"/>
      <c r="AO66" s="80"/>
      <c r="AP66" s="80"/>
      <c r="AQ66" s="81"/>
      <c r="AR66" s="68" t="s">
        <v>83</v>
      </c>
      <c r="AS66" s="69"/>
      <c r="AT66" s="69"/>
      <c r="AU66" s="69"/>
      <c r="AV66" s="70"/>
      <c r="AW66" s="68" t="s">
        <v>84</v>
      </c>
      <c r="AX66" s="69"/>
      <c r="AY66" s="69"/>
      <c r="AZ66" s="69"/>
      <c r="BA66" s="70"/>
      <c r="BB66" s="68" t="s">
        <v>117</v>
      </c>
      <c r="BC66" s="69"/>
      <c r="BD66" s="69"/>
      <c r="BE66" s="69"/>
      <c r="BF66" s="70"/>
      <c r="BG66" s="79" t="s">
        <v>218</v>
      </c>
      <c r="BH66" s="80"/>
      <c r="BI66" s="80"/>
      <c r="BJ66" s="80"/>
      <c r="BK66" s="81"/>
      <c r="CA66" t="s">
        <v>37</v>
      </c>
    </row>
    <row r="67" spans="1:79" s="8" customFormat="1" ht="25.5" customHeight="1">
      <c r="A67" s="68">
        <v>2282</v>
      </c>
      <c r="B67" s="69"/>
      <c r="C67" s="69"/>
      <c r="D67" s="70"/>
      <c r="E67" s="71" t="s">
        <v>270</v>
      </c>
      <c r="F67" s="72"/>
      <c r="G67" s="72"/>
      <c r="H67" s="72"/>
      <c r="I67" s="72"/>
      <c r="J67" s="72"/>
      <c r="K67" s="72"/>
      <c r="L67" s="72"/>
      <c r="M67" s="72"/>
      <c r="N67" s="72"/>
      <c r="O67" s="72"/>
      <c r="P67" s="72"/>
      <c r="Q67" s="72"/>
      <c r="R67" s="72"/>
      <c r="S67" s="72"/>
      <c r="T67" s="72"/>
      <c r="U67" s="72"/>
      <c r="V67" s="72"/>
      <c r="W67" s="73"/>
      <c r="X67" s="83">
        <v>0</v>
      </c>
      <c r="Y67" s="84"/>
      <c r="Z67" s="84"/>
      <c r="AA67" s="84"/>
      <c r="AB67" s="85"/>
      <c r="AC67" s="83">
        <v>0</v>
      </c>
      <c r="AD67" s="84"/>
      <c r="AE67" s="84"/>
      <c r="AF67" s="84"/>
      <c r="AG67" s="85"/>
      <c r="AH67" s="83">
        <v>0</v>
      </c>
      <c r="AI67" s="84"/>
      <c r="AJ67" s="84"/>
      <c r="AK67" s="84"/>
      <c r="AL67" s="85"/>
      <c r="AM67" s="83">
        <f>IF(ISNUMBER(X67),X67,0)+IF(ISNUMBER(AC67),AC67,0)</f>
        <v>0</v>
      </c>
      <c r="AN67" s="84"/>
      <c r="AO67" s="84"/>
      <c r="AP67" s="84"/>
      <c r="AQ67" s="85"/>
      <c r="AR67" s="83">
        <v>0</v>
      </c>
      <c r="AS67" s="84"/>
      <c r="AT67" s="84"/>
      <c r="AU67" s="84"/>
      <c r="AV67" s="85"/>
      <c r="AW67" s="83">
        <v>0</v>
      </c>
      <c r="AX67" s="84"/>
      <c r="AY67" s="84"/>
      <c r="AZ67" s="84"/>
      <c r="BA67" s="85"/>
      <c r="BB67" s="83">
        <v>0</v>
      </c>
      <c r="BC67" s="84"/>
      <c r="BD67" s="84"/>
      <c r="BE67" s="84"/>
      <c r="BF67" s="85"/>
      <c r="BG67" s="111">
        <f>IF(ISNUMBER(AR67),AR67,0)+IF(ISNUMBER(AW67),AW67,0)</f>
        <v>0</v>
      </c>
      <c r="BH67" s="111"/>
      <c r="BI67" s="111"/>
      <c r="BJ67" s="111"/>
      <c r="BK67" s="111"/>
      <c r="CA67" s="8" t="s">
        <v>38</v>
      </c>
    </row>
    <row r="68" spans="1:63" s="9" customFormat="1" ht="12.75" customHeight="1">
      <c r="A68" s="138"/>
      <c r="B68" s="139"/>
      <c r="C68" s="139"/>
      <c r="D68" s="141"/>
      <c r="E68" s="144" t="s">
        <v>179</v>
      </c>
      <c r="F68" s="145"/>
      <c r="G68" s="145"/>
      <c r="H68" s="145"/>
      <c r="I68" s="145"/>
      <c r="J68" s="145"/>
      <c r="K68" s="145"/>
      <c r="L68" s="145"/>
      <c r="M68" s="145"/>
      <c r="N68" s="145"/>
      <c r="O68" s="145"/>
      <c r="P68" s="145"/>
      <c r="Q68" s="145"/>
      <c r="R68" s="145"/>
      <c r="S68" s="145"/>
      <c r="T68" s="145"/>
      <c r="U68" s="145"/>
      <c r="V68" s="145"/>
      <c r="W68" s="146"/>
      <c r="X68" s="162">
        <v>0</v>
      </c>
      <c r="Y68" s="163"/>
      <c r="Z68" s="163"/>
      <c r="AA68" s="163"/>
      <c r="AB68" s="164"/>
      <c r="AC68" s="162">
        <v>0</v>
      </c>
      <c r="AD68" s="163"/>
      <c r="AE68" s="163"/>
      <c r="AF68" s="163"/>
      <c r="AG68" s="164"/>
      <c r="AH68" s="162">
        <v>0</v>
      </c>
      <c r="AI68" s="163"/>
      <c r="AJ68" s="163"/>
      <c r="AK68" s="163"/>
      <c r="AL68" s="164"/>
      <c r="AM68" s="162">
        <f>IF(ISNUMBER(X68),X68,0)+IF(ISNUMBER(AC68),AC68,0)</f>
        <v>0</v>
      </c>
      <c r="AN68" s="163"/>
      <c r="AO68" s="163"/>
      <c r="AP68" s="163"/>
      <c r="AQ68" s="164"/>
      <c r="AR68" s="162">
        <v>0</v>
      </c>
      <c r="AS68" s="163"/>
      <c r="AT68" s="163"/>
      <c r="AU68" s="163"/>
      <c r="AV68" s="164"/>
      <c r="AW68" s="162">
        <v>0</v>
      </c>
      <c r="AX68" s="163"/>
      <c r="AY68" s="163"/>
      <c r="AZ68" s="163"/>
      <c r="BA68" s="164"/>
      <c r="BB68" s="162">
        <v>0</v>
      </c>
      <c r="BC68" s="163"/>
      <c r="BD68" s="163"/>
      <c r="BE68" s="163"/>
      <c r="BF68" s="164"/>
      <c r="BG68" s="161">
        <f>IF(ISNUMBER(AR68),AR68,0)+IF(ISNUMBER(AW68),AW68,0)</f>
        <v>0</v>
      </c>
      <c r="BH68" s="161"/>
      <c r="BI68" s="161"/>
      <c r="BJ68" s="161"/>
      <c r="BK68" s="161"/>
    </row>
    <row r="70" spans="1:64" ht="14.25" customHeight="1">
      <c r="A70" s="51" t="s">
        <v>355</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row>
    <row r="71" spans="1:63" ht="15" customHeight="1">
      <c r="A71" s="76" t="s">
        <v>244</v>
      </c>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row>
    <row r="72" spans="1:63" ht="22.5" customHeight="1">
      <c r="A72" s="98" t="s">
        <v>150</v>
      </c>
      <c r="B72" s="99"/>
      <c r="C72" s="99"/>
      <c r="D72" s="99"/>
      <c r="E72" s="100"/>
      <c r="F72" s="89" t="s">
        <v>20</v>
      </c>
      <c r="G72" s="90"/>
      <c r="H72" s="90"/>
      <c r="I72" s="90"/>
      <c r="J72" s="90"/>
      <c r="K72" s="90"/>
      <c r="L72" s="90"/>
      <c r="M72" s="90"/>
      <c r="N72" s="90"/>
      <c r="O72" s="90"/>
      <c r="P72" s="90"/>
      <c r="Q72" s="90"/>
      <c r="R72" s="90"/>
      <c r="S72" s="90"/>
      <c r="T72" s="90"/>
      <c r="U72" s="90"/>
      <c r="V72" s="90"/>
      <c r="W72" s="91"/>
      <c r="X72" s="48" t="s">
        <v>248</v>
      </c>
      <c r="Y72" s="48"/>
      <c r="Z72" s="48"/>
      <c r="AA72" s="48"/>
      <c r="AB72" s="48"/>
      <c r="AC72" s="48"/>
      <c r="AD72" s="48"/>
      <c r="AE72" s="48"/>
      <c r="AF72" s="48"/>
      <c r="AG72" s="48"/>
      <c r="AH72" s="48"/>
      <c r="AI72" s="48"/>
      <c r="AJ72" s="48"/>
      <c r="AK72" s="48"/>
      <c r="AL72" s="48"/>
      <c r="AM72" s="48"/>
      <c r="AN72" s="48"/>
      <c r="AO72" s="48"/>
      <c r="AP72" s="48"/>
      <c r="AQ72" s="48"/>
      <c r="AR72" s="65" t="s">
        <v>250</v>
      </c>
      <c r="AS72" s="66"/>
      <c r="AT72" s="66"/>
      <c r="AU72" s="66"/>
      <c r="AV72" s="66"/>
      <c r="AW72" s="66"/>
      <c r="AX72" s="66"/>
      <c r="AY72" s="66"/>
      <c r="AZ72" s="66"/>
      <c r="BA72" s="66"/>
      <c r="BB72" s="66"/>
      <c r="BC72" s="66"/>
      <c r="BD72" s="66"/>
      <c r="BE72" s="66"/>
      <c r="BF72" s="66"/>
      <c r="BG72" s="66"/>
      <c r="BH72" s="66"/>
      <c r="BI72" s="66"/>
      <c r="BJ72" s="66"/>
      <c r="BK72" s="67"/>
    </row>
    <row r="73" spans="1:63" ht="53.25" customHeight="1">
      <c r="A73" s="101"/>
      <c r="B73" s="102"/>
      <c r="C73" s="102"/>
      <c r="D73" s="102"/>
      <c r="E73" s="103"/>
      <c r="F73" s="92"/>
      <c r="G73" s="93"/>
      <c r="H73" s="93"/>
      <c r="I73" s="93"/>
      <c r="J73" s="93"/>
      <c r="K73" s="93"/>
      <c r="L73" s="93"/>
      <c r="M73" s="93"/>
      <c r="N73" s="93"/>
      <c r="O73" s="93"/>
      <c r="P73" s="93"/>
      <c r="Q73" s="93"/>
      <c r="R73" s="93"/>
      <c r="S73" s="93"/>
      <c r="T73" s="93"/>
      <c r="U73" s="93"/>
      <c r="V73" s="93"/>
      <c r="W73" s="94"/>
      <c r="X73" s="65" t="s">
        <v>5</v>
      </c>
      <c r="Y73" s="66"/>
      <c r="Z73" s="66"/>
      <c r="AA73" s="66"/>
      <c r="AB73" s="67"/>
      <c r="AC73" s="65" t="s">
        <v>4</v>
      </c>
      <c r="AD73" s="66"/>
      <c r="AE73" s="66"/>
      <c r="AF73" s="66"/>
      <c r="AG73" s="67"/>
      <c r="AH73" s="86" t="s">
        <v>147</v>
      </c>
      <c r="AI73" s="87"/>
      <c r="AJ73" s="87"/>
      <c r="AK73" s="87"/>
      <c r="AL73" s="88"/>
      <c r="AM73" s="65" t="s">
        <v>6</v>
      </c>
      <c r="AN73" s="66"/>
      <c r="AO73" s="66"/>
      <c r="AP73" s="66"/>
      <c r="AQ73" s="67"/>
      <c r="AR73" s="65" t="s">
        <v>5</v>
      </c>
      <c r="AS73" s="66"/>
      <c r="AT73" s="66"/>
      <c r="AU73" s="66"/>
      <c r="AV73" s="67"/>
      <c r="AW73" s="65" t="s">
        <v>4</v>
      </c>
      <c r="AX73" s="66"/>
      <c r="AY73" s="66"/>
      <c r="AZ73" s="66"/>
      <c r="BA73" s="67"/>
      <c r="BB73" s="110" t="s">
        <v>147</v>
      </c>
      <c r="BC73" s="110"/>
      <c r="BD73" s="110"/>
      <c r="BE73" s="110"/>
      <c r="BF73" s="110"/>
      <c r="BG73" s="65" t="s">
        <v>118</v>
      </c>
      <c r="BH73" s="66"/>
      <c r="BI73" s="66"/>
      <c r="BJ73" s="66"/>
      <c r="BK73" s="67"/>
    </row>
    <row r="74" spans="1:63" ht="15" customHeight="1">
      <c r="A74" s="65">
        <v>1</v>
      </c>
      <c r="B74" s="66"/>
      <c r="C74" s="66"/>
      <c r="D74" s="66"/>
      <c r="E74" s="67"/>
      <c r="F74" s="65">
        <v>2</v>
      </c>
      <c r="G74" s="66"/>
      <c r="H74" s="66"/>
      <c r="I74" s="66"/>
      <c r="J74" s="66"/>
      <c r="K74" s="66"/>
      <c r="L74" s="66"/>
      <c r="M74" s="66"/>
      <c r="N74" s="66"/>
      <c r="O74" s="66"/>
      <c r="P74" s="66"/>
      <c r="Q74" s="66"/>
      <c r="R74" s="66"/>
      <c r="S74" s="66"/>
      <c r="T74" s="66"/>
      <c r="U74" s="66"/>
      <c r="V74" s="66"/>
      <c r="W74" s="67"/>
      <c r="X74" s="65">
        <v>3</v>
      </c>
      <c r="Y74" s="66"/>
      <c r="Z74" s="66"/>
      <c r="AA74" s="66"/>
      <c r="AB74" s="67"/>
      <c r="AC74" s="65">
        <v>4</v>
      </c>
      <c r="AD74" s="66"/>
      <c r="AE74" s="66"/>
      <c r="AF74" s="66"/>
      <c r="AG74" s="67"/>
      <c r="AH74" s="65">
        <v>5</v>
      </c>
      <c r="AI74" s="66"/>
      <c r="AJ74" s="66"/>
      <c r="AK74" s="66"/>
      <c r="AL74" s="67"/>
      <c r="AM74" s="65">
        <v>6</v>
      </c>
      <c r="AN74" s="66"/>
      <c r="AO74" s="66"/>
      <c r="AP74" s="66"/>
      <c r="AQ74" s="67"/>
      <c r="AR74" s="65">
        <v>7</v>
      </c>
      <c r="AS74" s="66"/>
      <c r="AT74" s="66"/>
      <c r="AU74" s="66"/>
      <c r="AV74" s="67"/>
      <c r="AW74" s="65">
        <v>8</v>
      </c>
      <c r="AX74" s="66"/>
      <c r="AY74" s="66"/>
      <c r="AZ74" s="66"/>
      <c r="BA74" s="67"/>
      <c r="BB74" s="65">
        <v>9</v>
      </c>
      <c r="BC74" s="66"/>
      <c r="BD74" s="66"/>
      <c r="BE74" s="66"/>
      <c r="BF74" s="67"/>
      <c r="BG74" s="65">
        <v>10</v>
      </c>
      <c r="BH74" s="66"/>
      <c r="BI74" s="66"/>
      <c r="BJ74" s="66"/>
      <c r="BK74" s="67"/>
    </row>
    <row r="75" spans="1:79" s="2" customFormat="1" ht="15" customHeight="1" hidden="1">
      <c r="A75" s="68" t="s">
        <v>85</v>
      </c>
      <c r="B75" s="69"/>
      <c r="C75" s="69"/>
      <c r="D75" s="69"/>
      <c r="E75" s="70"/>
      <c r="F75" s="68" t="s">
        <v>78</v>
      </c>
      <c r="G75" s="69"/>
      <c r="H75" s="69"/>
      <c r="I75" s="69"/>
      <c r="J75" s="69"/>
      <c r="K75" s="69"/>
      <c r="L75" s="69"/>
      <c r="M75" s="69"/>
      <c r="N75" s="69"/>
      <c r="O75" s="69"/>
      <c r="P75" s="69"/>
      <c r="Q75" s="69"/>
      <c r="R75" s="69"/>
      <c r="S75" s="69"/>
      <c r="T75" s="69"/>
      <c r="U75" s="69"/>
      <c r="V75" s="69"/>
      <c r="W75" s="70"/>
      <c r="X75" s="68" t="s">
        <v>81</v>
      </c>
      <c r="Y75" s="69"/>
      <c r="Z75" s="69"/>
      <c r="AA75" s="69"/>
      <c r="AB75" s="70"/>
      <c r="AC75" s="68" t="s">
        <v>82</v>
      </c>
      <c r="AD75" s="69"/>
      <c r="AE75" s="69"/>
      <c r="AF75" s="69"/>
      <c r="AG75" s="70"/>
      <c r="AH75" s="68" t="s">
        <v>116</v>
      </c>
      <c r="AI75" s="69"/>
      <c r="AJ75" s="69"/>
      <c r="AK75" s="69"/>
      <c r="AL75" s="70"/>
      <c r="AM75" s="79" t="s">
        <v>218</v>
      </c>
      <c r="AN75" s="80"/>
      <c r="AO75" s="80"/>
      <c r="AP75" s="80"/>
      <c r="AQ75" s="81"/>
      <c r="AR75" s="68" t="s">
        <v>83</v>
      </c>
      <c r="AS75" s="69"/>
      <c r="AT75" s="69"/>
      <c r="AU75" s="69"/>
      <c r="AV75" s="70"/>
      <c r="AW75" s="68" t="s">
        <v>84</v>
      </c>
      <c r="AX75" s="69"/>
      <c r="AY75" s="69"/>
      <c r="AZ75" s="69"/>
      <c r="BA75" s="70"/>
      <c r="BB75" s="68" t="s">
        <v>117</v>
      </c>
      <c r="BC75" s="69"/>
      <c r="BD75" s="69"/>
      <c r="BE75" s="69"/>
      <c r="BF75" s="70"/>
      <c r="BG75" s="79" t="s">
        <v>218</v>
      </c>
      <c r="BH75" s="80"/>
      <c r="BI75" s="80"/>
      <c r="BJ75" s="80"/>
      <c r="BK75" s="81"/>
      <c r="CA75" t="s">
        <v>39</v>
      </c>
    </row>
    <row r="76" spans="1:79" s="9" customFormat="1" ht="12.75" customHeight="1">
      <c r="A76" s="138"/>
      <c r="B76" s="139"/>
      <c r="C76" s="139"/>
      <c r="D76" s="139"/>
      <c r="E76" s="141"/>
      <c r="F76" s="138" t="s">
        <v>179</v>
      </c>
      <c r="G76" s="139"/>
      <c r="H76" s="139"/>
      <c r="I76" s="139"/>
      <c r="J76" s="139"/>
      <c r="K76" s="139"/>
      <c r="L76" s="139"/>
      <c r="M76" s="139"/>
      <c r="N76" s="139"/>
      <c r="O76" s="139"/>
      <c r="P76" s="139"/>
      <c r="Q76" s="139"/>
      <c r="R76" s="139"/>
      <c r="S76" s="139"/>
      <c r="T76" s="139"/>
      <c r="U76" s="139"/>
      <c r="V76" s="139"/>
      <c r="W76" s="141"/>
      <c r="X76" s="165"/>
      <c r="Y76" s="166"/>
      <c r="Z76" s="166"/>
      <c r="AA76" s="166"/>
      <c r="AB76" s="167"/>
      <c r="AC76" s="165"/>
      <c r="AD76" s="166"/>
      <c r="AE76" s="166"/>
      <c r="AF76" s="166"/>
      <c r="AG76" s="167"/>
      <c r="AH76" s="161"/>
      <c r="AI76" s="161"/>
      <c r="AJ76" s="161"/>
      <c r="AK76" s="161"/>
      <c r="AL76" s="161"/>
      <c r="AM76" s="161">
        <f>IF(ISNUMBER(X76),X76,0)+IF(ISNUMBER(AC76),AC76,0)</f>
        <v>0</v>
      </c>
      <c r="AN76" s="161"/>
      <c r="AO76" s="161"/>
      <c r="AP76" s="161"/>
      <c r="AQ76" s="161"/>
      <c r="AR76" s="161"/>
      <c r="AS76" s="161"/>
      <c r="AT76" s="161"/>
      <c r="AU76" s="161"/>
      <c r="AV76" s="161"/>
      <c r="AW76" s="161"/>
      <c r="AX76" s="161"/>
      <c r="AY76" s="161"/>
      <c r="AZ76" s="161"/>
      <c r="BA76" s="161"/>
      <c r="BB76" s="161"/>
      <c r="BC76" s="161"/>
      <c r="BD76" s="161"/>
      <c r="BE76" s="161"/>
      <c r="BF76" s="161"/>
      <c r="BG76" s="161">
        <f>IF(ISNUMBER(AR76),AR76,0)+IF(ISNUMBER(AW76),AW76,0)</f>
        <v>0</v>
      </c>
      <c r="BH76" s="161"/>
      <c r="BI76" s="161"/>
      <c r="BJ76" s="161"/>
      <c r="BK76" s="161"/>
      <c r="CA76" s="9" t="s">
        <v>40</v>
      </c>
    </row>
    <row r="79" spans="1:64" ht="14.25" customHeight="1">
      <c r="A79" s="51" t="s">
        <v>151</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row>
    <row r="80" spans="1:64" ht="14.25" customHeight="1">
      <c r="A80" s="51" t="s">
        <v>342</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row>
    <row r="81" spans="1:77" ht="15" customHeight="1">
      <c r="A81" s="76" t="s">
        <v>244</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row>
    <row r="82" spans="1:77" ht="22.5" customHeight="1">
      <c r="A82" s="89" t="s">
        <v>7</v>
      </c>
      <c r="B82" s="90"/>
      <c r="C82" s="90"/>
      <c r="D82" s="89" t="s">
        <v>152</v>
      </c>
      <c r="E82" s="90"/>
      <c r="F82" s="90"/>
      <c r="G82" s="90"/>
      <c r="H82" s="90"/>
      <c r="I82" s="90"/>
      <c r="J82" s="90"/>
      <c r="K82" s="90"/>
      <c r="L82" s="90"/>
      <c r="M82" s="90"/>
      <c r="N82" s="90"/>
      <c r="O82" s="90"/>
      <c r="P82" s="90"/>
      <c r="Q82" s="90"/>
      <c r="R82" s="90"/>
      <c r="S82" s="90"/>
      <c r="T82" s="91"/>
      <c r="U82" s="65" t="s">
        <v>245</v>
      </c>
      <c r="V82" s="66"/>
      <c r="W82" s="66"/>
      <c r="X82" s="66"/>
      <c r="Y82" s="66"/>
      <c r="Z82" s="66"/>
      <c r="AA82" s="66"/>
      <c r="AB82" s="66"/>
      <c r="AC82" s="66"/>
      <c r="AD82" s="66"/>
      <c r="AE82" s="66"/>
      <c r="AF82" s="66"/>
      <c r="AG82" s="66"/>
      <c r="AH82" s="66"/>
      <c r="AI82" s="66"/>
      <c r="AJ82" s="66"/>
      <c r="AK82" s="66"/>
      <c r="AL82" s="66"/>
      <c r="AM82" s="67"/>
      <c r="AN82" s="65" t="s">
        <v>246</v>
      </c>
      <c r="AO82" s="66"/>
      <c r="AP82" s="66"/>
      <c r="AQ82" s="66"/>
      <c r="AR82" s="66"/>
      <c r="AS82" s="66"/>
      <c r="AT82" s="66"/>
      <c r="AU82" s="66"/>
      <c r="AV82" s="66"/>
      <c r="AW82" s="66"/>
      <c r="AX82" s="66"/>
      <c r="AY82" s="66"/>
      <c r="AZ82" s="66"/>
      <c r="BA82" s="66"/>
      <c r="BB82" s="66"/>
      <c r="BC82" s="66"/>
      <c r="BD82" s="66"/>
      <c r="BE82" s="66"/>
      <c r="BF82" s="67"/>
      <c r="BG82" s="48" t="s">
        <v>247</v>
      </c>
      <c r="BH82" s="48"/>
      <c r="BI82" s="48"/>
      <c r="BJ82" s="48"/>
      <c r="BK82" s="48"/>
      <c r="BL82" s="48"/>
      <c r="BM82" s="48"/>
      <c r="BN82" s="48"/>
      <c r="BO82" s="48"/>
      <c r="BP82" s="48"/>
      <c r="BQ82" s="48"/>
      <c r="BR82" s="48"/>
      <c r="BS82" s="48"/>
      <c r="BT82" s="48"/>
      <c r="BU82" s="48"/>
      <c r="BV82" s="48"/>
      <c r="BW82" s="48"/>
      <c r="BX82" s="48"/>
      <c r="BY82" s="48"/>
    </row>
    <row r="83" spans="1:77" ht="52.5" customHeight="1">
      <c r="A83" s="92"/>
      <c r="B83" s="93"/>
      <c r="C83" s="93"/>
      <c r="D83" s="92"/>
      <c r="E83" s="93"/>
      <c r="F83" s="93"/>
      <c r="G83" s="93"/>
      <c r="H83" s="93"/>
      <c r="I83" s="93"/>
      <c r="J83" s="93"/>
      <c r="K83" s="93"/>
      <c r="L83" s="93"/>
      <c r="M83" s="93"/>
      <c r="N83" s="93"/>
      <c r="O83" s="93"/>
      <c r="P83" s="93"/>
      <c r="Q83" s="93"/>
      <c r="R83" s="93"/>
      <c r="S83" s="93"/>
      <c r="T83" s="94"/>
      <c r="U83" s="65" t="s">
        <v>5</v>
      </c>
      <c r="V83" s="66"/>
      <c r="W83" s="66"/>
      <c r="X83" s="66"/>
      <c r="Y83" s="67"/>
      <c r="Z83" s="65" t="s">
        <v>4</v>
      </c>
      <c r="AA83" s="66"/>
      <c r="AB83" s="66"/>
      <c r="AC83" s="66"/>
      <c r="AD83" s="67"/>
      <c r="AE83" s="86" t="s">
        <v>147</v>
      </c>
      <c r="AF83" s="87"/>
      <c r="AG83" s="87"/>
      <c r="AH83" s="88"/>
      <c r="AI83" s="65" t="s">
        <v>6</v>
      </c>
      <c r="AJ83" s="66"/>
      <c r="AK83" s="66"/>
      <c r="AL83" s="66"/>
      <c r="AM83" s="67"/>
      <c r="AN83" s="65" t="s">
        <v>5</v>
      </c>
      <c r="AO83" s="66"/>
      <c r="AP83" s="66"/>
      <c r="AQ83" s="66"/>
      <c r="AR83" s="67"/>
      <c r="AS83" s="65" t="s">
        <v>4</v>
      </c>
      <c r="AT83" s="66"/>
      <c r="AU83" s="66"/>
      <c r="AV83" s="66"/>
      <c r="AW83" s="67"/>
      <c r="AX83" s="86" t="s">
        <v>147</v>
      </c>
      <c r="AY83" s="87"/>
      <c r="AZ83" s="87"/>
      <c r="BA83" s="88"/>
      <c r="BB83" s="65" t="s">
        <v>118</v>
      </c>
      <c r="BC83" s="66"/>
      <c r="BD83" s="66"/>
      <c r="BE83" s="66"/>
      <c r="BF83" s="67"/>
      <c r="BG83" s="65" t="s">
        <v>5</v>
      </c>
      <c r="BH83" s="66"/>
      <c r="BI83" s="66"/>
      <c r="BJ83" s="66"/>
      <c r="BK83" s="67"/>
      <c r="BL83" s="48" t="s">
        <v>4</v>
      </c>
      <c r="BM83" s="48"/>
      <c r="BN83" s="48"/>
      <c r="BO83" s="48"/>
      <c r="BP83" s="48"/>
      <c r="BQ83" s="110" t="s">
        <v>147</v>
      </c>
      <c r="BR83" s="110"/>
      <c r="BS83" s="110"/>
      <c r="BT83" s="110"/>
      <c r="BU83" s="65" t="s">
        <v>119</v>
      </c>
      <c r="BV83" s="66"/>
      <c r="BW83" s="66"/>
      <c r="BX83" s="66"/>
      <c r="BY83" s="67"/>
    </row>
    <row r="84" spans="1:77" ht="15" customHeight="1">
      <c r="A84" s="65">
        <v>1</v>
      </c>
      <c r="B84" s="66"/>
      <c r="C84" s="66"/>
      <c r="D84" s="65">
        <v>2</v>
      </c>
      <c r="E84" s="66"/>
      <c r="F84" s="66"/>
      <c r="G84" s="66"/>
      <c r="H84" s="66"/>
      <c r="I84" s="66"/>
      <c r="J84" s="66"/>
      <c r="K84" s="66"/>
      <c r="L84" s="66"/>
      <c r="M84" s="66"/>
      <c r="N84" s="66"/>
      <c r="O84" s="66"/>
      <c r="P84" s="66"/>
      <c r="Q84" s="66"/>
      <c r="R84" s="66"/>
      <c r="S84" s="66"/>
      <c r="T84" s="67"/>
      <c r="U84" s="65">
        <v>3</v>
      </c>
      <c r="V84" s="66"/>
      <c r="W84" s="66"/>
      <c r="X84" s="66"/>
      <c r="Y84" s="67"/>
      <c r="Z84" s="65">
        <v>4</v>
      </c>
      <c r="AA84" s="66"/>
      <c r="AB84" s="66"/>
      <c r="AC84" s="66"/>
      <c r="AD84" s="67"/>
      <c r="AE84" s="65">
        <v>5</v>
      </c>
      <c r="AF84" s="66"/>
      <c r="AG84" s="66"/>
      <c r="AH84" s="67"/>
      <c r="AI84" s="65">
        <v>6</v>
      </c>
      <c r="AJ84" s="66"/>
      <c r="AK84" s="66"/>
      <c r="AL84" s="66"/>
      <c r="AM84" s="67"/>
      <c r="AN84" s="65">
        <v>7</v>
      </c>
      <c r="AO84" s="66"/>
      <c r="AP84" s="66"/>
      <c r="AQ84" s="66"/>
      <c r="AR84" s="67"/>
      <c r="AS84" s="65">
        <v>8</v>
      </c>
      <c r="AT84" s="66"/>
      <c r="AU84" s="66"/>
      <c r="AV84" s="66"/>
      <c r="AW84" s="67"/>
      <c r="AX84" s="48">
        <v>9</v>
      </c>
      <c r="AY84" s="48"/>
      <c r="AZ84" s="48"/>
      <c r="BA84" s="48"/>
      <c r="BB84" s="65">
        <v>10</v>
      </c>
      <c r="BC84" s="66"/>
      <c r="BD84" s="66"/>
      <c r="BE84" s="66"/>
      <c r="BF84" s="67"/>
      <c r="BG84" s="65">
        <v>11</v>
      </c>
      <c r="BH84" s="66"/>
      <c r="BI84" s="66"/>
      <c r="BJ84" s="66"/>
      <c r="BK84" s="67"/>
      <c r="BL84" s="48">
        <v>12</v>
      </c>
      <c r="BM84" s="48"/>
      <c r="BN84" s="48"/>
      <c r="BO84" s="48"/>
      <c r="BP84" s="48"/>
      <c r="BQ84" s="65">
        <v>13</v>
      </c>
      <c r="BR84" s="66"/>
      <c r="BS84" s="66"/>
      <c r="BT84" s="67"/>
      <c r="BU84" s="65">
        <v>14</v>
      </c>
      <c r="BV84" s="66"/>
      <c r="BW84" s="66"/>
      <c r="BX84" s="66"/>
      <c r="BY84" s="67"/>
    </row>
    <row r="85" spans="1:79" s="2" customFormat="1" ht="14.25" customHeight="1" hidden="1">
      <c r="A85" s="68" t="s">
        <v>90</v>
      </c>
      <c r="B85" s="69"/>
      <c r="C85" s="69"/>
      <c r="D85" s="68" t="s">
        <v>78</v>
      </c>
      <c r="E85" s="69"/>
      <c r="F85" s="69"/>
      <c r="G85" s="69"/>
      <c r="H85" s="69"/>
      <c r="I85" s="69"/>
      <c r="J85" s="69"/>
      <c r="K85" s="69"/>
      <c r="L85" s="69"/>
      <c r="M85" s="69"/>
      <c r="N85" s="69"/>
      <c r="O85" s="69"/>
      <c r="P85" s="69"/>
      <c r="Q85" s="69"/>
      <c r="R85" s="69"/>
      <c r="S85" s="69"/>
      <c r="T85" s="70"/>
      <c r="U85" s="46" t="s">
        <v>86</v>
      </c>
      <c r="V85" s="46"/>
      <c r="W85" s="46"/>
      <c r="X85" s="46"/>
      <c r="Y85" s="46"/>
      <c r="Z85" s="46" t="s">
        <v>87</v>
      </c>
      <c r="AA85" s="46"/>
      <c r="AB85" s="46"/>
      <c r="AC85" s="46"/>
      <c r="AD85" s="46"/>
      <c r="AE85" s="46" t="s">
        <v>113</v>
      </c>
      <c r="AF85" s="46"/>
      <c r="AG85" s="46"/>
      <c r="AH85" s="46"/>
      <c r="AI85" s="82" t="s">
        <v>217</v>
      </c>
      <c r="AJ85" s="82"/>
      <c r="AK85" s="82"/>
      <c r="AL85" s="82"/>
      <c r="AM85" s="82"/>
      <c r="AN85" s="46" t="s">
        <v>88</v>
      </c>
      <c r="AO85" s="46"/>
      <c r="AP85" s="46"/>
      <c r="AQ85" s="46"/>
      <c r="AR85" s="46"/>
      <c r="AS85" s="46" t="s">
        <v>89</v>
      </c>
      <c r="AT85" s="46"/>
      <c r="AU85" s="46"/>
      <c r="AV85" s="46"/>
      <c r="AW85" s="46"/>
      <c r="AX85" s="46" t="s">
        <v>114</v>
      </c>
      <c r="AY85" s="46"/>
      <c r="AZ85" s="46"/>
      <c r="BA85" s="46"/>
      <c r="BB85" s="82" t="s">
        <v>217</v>
      </c>
      <c r="BC85" s="82"/>
      <c r="BD85" s="82"/>
      <c r="BE85" s="82"/>
      <c r="BF85" s="82"/>
      <c r="BG85" s="46" t="s">
        <v>79</v>
      </c>
      <c r="BH85" s="46"/>
      <c r="BI85" s="46"/>
      <c r="BJ85" s="46"/>
      <c r="BK85" s="46"/>
      <c r="BL85" s="46" t="s">
        <v>80</v>
      </c>
      <c r="BM85" s="46"/>
      <c r="BN85" s="46"/>
      <c r="BO85" s="46"/>
      <c r="BP85" s="46"/>
      <c r="BQ85" s="46" t="s">
        <v>115</v>
      </c>
      <c r="BR85" s="46"/>
      <c r="BS85" s="46"/>
      <c r="BT85" s="46"/>
      <c r="BU85" s="82" t="s">
        <v>217</v>
      </c>
      <c r="BV85" s="82"/>
      <c r="BW85" s="82"/>
      <c r="BX85" s="82"/>
      <c r="BY85" s="82"/>
      <c r="CA85" t="s">
        <v>41</v>
      </c>
    </row>
    <row r="86" spans="1:79" s="8" customFormat="1" ht="63.75" customHeight="1">
      <c r="A86" s="68">
        <v>1</v>
      </c>
      <c r="B86" s="69"/>
      <c r="C86" s="69"/>
      <c r="D86" s="71" t="s">
        <v>367</v>
      </c>
      <c r="E86" s="72"/>
      <c r="F86" s="72"/>
      <c r="G86" s="72"/>
      <c r="H86" s="72"/>
      <c r="I86" s="72"/>
      <c r="J86" s="72"/>
      <c r="K86" s="72"/>
      <c r="L86" s="72"/>
      <c r="M86" s="72"/>
      <c r="N86" s="72"/>
      <c r="O86" s="72"/>
      <c r="P86" s="72"/>
      <c r="Q86" s="72"/>
      <c r="R86" s="72"/>
      <c r="S86" s="72"/>
      <c r="T86" s="73"/>
      <c r="U86" s="83">
        <v>160589</v>
      </c>
      <c r="V86" s="84"/>
      <c r="W86" s="84"/>
      <c r="X86" s="84"/>
      <c r="Y86" s="85"/>
      <c r="Z86" s="83">
        <v>0</v>
      </c>
      <c r="AA86" s="84"/>
      <c r="AB86" s="84"/>
      <c r="AC86" s="84"/>
      <c r="AD86" s="85"/>
      <c r="AE86" s="83">
        <v>0</v>
      </c>
      <c r="AF86" s="84"/>
      <c r="AG86" s="84"/>
      <c r="AH86" s="85"/>
      <c r="AI86" s="83">
        <f>IF(ISNUMBER(U86),U86,0)+IF(ISNUMBER(Z86),Z86,0)</f>
        <v>160589</v>
      </c>
      <c r="AJ86" s="84"/>
      <c r="AK86" s="84"/>
      <c r="AL86" s="84"/>
      <c r="AM86" s="85"/>
      <c r="AN86" s="83">
        <v>282000</v>
      </c>
      <c r="AO86" s="84"/>
      <c r="AP86" s="84"/>
      <c r="AQ86" s="84"/>
      <c r="AR86" s="85"/>
      <c r="AS86" s="83">
        <v>0</v>
      </c>
      <c r="AT86" s="84"/>
      <c r="AU86" s="84"/>
      <c r="AV86" s="84"/>
      <c r="AW86" s="85"/>
      <c r="AX86" s="83">
        <v>0</v>
      </c>
      <c r="AY86" s="84"/>
      <c r="AZ86" s="84"/>
      <c r="BA86" s="85"/>
      <c r="BB86" s="83">
        <f>IF(ISNUMBER(AN86),AN86,0)+IF(ISNUMBER(AS86),AS86,0)</f>
        <v>282000</v>
      </c>
      <c r="BC86" s="84"/>
      <c r="BD86" s="84"/>
      <c r="BE86" s="84"/>
      <c r="BF86" s="85"/>
      <c r="BG86" s="83">
        <v>250000</v>
      </c>
      <c r="BH86" s="84"/>
      <c r="BI86" s="84"/>
      <c r="BJ86" s="84"/>
      <c r="BK86" s="85"/>
      <c r="BL86" s="83">
        <v>0</v>
      </c>
      <c r="BM86" s="84"/>
      <c r="BN86" s="84"/>
      <c r="BO86" s="84"/>
      <c r="BP86" s="85"/>
      <c r="BQ86" s="83">
        <v>0</v>
      </c>
      <c r="BR86" s="84"/>
      <c r="BS86" s="84"/>
      <c r="BT86" s="85"/>
      <c r="BU86" s="83">
        <f>IF(ISNUMBER(BG86),BG86,0)+IF(ISNUMBER(BL86),BL86,0)</f>
        <v>250000</v>
      </c>
      <c r="BV86" s="84"/>
      <c r="BW86" s="84"/>
      <c r="BX86" s="84"/>
      <c r="BY86" s="85"/>
      <c r="CA86" s="8" t="s">
        <v>42</v>
      </c>
    </row>
    <row r="87" spans="1:77" s="9" customFormat="1" ht="12.75" customHeight="1">
      <c r="A87" s="138"/>
      <c r="B87" s="139"/>
      <c r="C87" s="139"/>
      <c r="D87" s="144" t="s">
        <v>179</v>
      </c>
      <c r="E87" s="145"/>
      <c r="F87" s="145"/>
      <c r="G87" s="145"/>
      <c r="H87" s="145"/>
      <c r="I87" s="145"/>
      <c r="J87" s="145"/>
      <c r="K87" s="145"/>
      <c r="L87" s="145"/>
      <c r="M87" s="145"/>
      <c r="N87" s="145"/>
      <c r="O87" s="145"/>
      <c r="P87" s="145"/>
      <c r="Q87" s="145"/>
      <c r="R87" s="145"/>
      <c r="S87" s="145"/>
      <c r="T87" s="146"/>
      <c r="U87" s="162">
        <v>160589</v>
      </c>
      <c r="V87" s="163"/>
      <c r="W87" s="163"/>
      <c r="X87" s="163"/>
      <c r="Y87" s="164"/>
      <c r="Z87" s="162">
        <v>0</v>
      </c>
      <c r="AA87" s="163"/>
      <c r="AB87" s="163"/>
      <c r="AC87" s="163"/>
      <c r="AD87" s="164"/>
      <c r="AE87" s="162">
        <v>0</v>
      </c>
      <c r="AF87" s="163"/>
      <c r="AG87" s="163"/>
      <c r="AH87" s="164"/>
      <c r="AI87" s="162">
        <f>IF(ISNUMBER(U87),U87,0)+IF(ISNUMBER(Z87),Z87,0)</f>
        <v>160589</v>
      </c>
      <c r="AJ87" s="163"/>
      <c r="AK87" s="163"/>
      <c r="AL87" s="163"/>
      <c r="AM87" s="164"/>
      <c r="AN87" s="162">
        <v>282000</v>
      </c>
      <c r="AO87" s="163"/>
      <c r="AP87" s="163"/>
      <c r="AQ87" s="163"/>
      <c r="AR87" s="164"/>
      <c r="AS87" s="162">
        <v>0</v>
      </c>
      <c r="AT87" s="163"/>
      <c r="AU87" s="163"/>
      <c r="AV87" s="163"/>
      <c r="AW87" s="164"/>
      <c r="AX87" s="162">
        <v>0</v>
      </c>
      <c r="AY87" s="163"/>
      <c r="AZ87" s="163"/>
      <c r="BA87" s="164"/>
      <c r="BB87" s="162">
        <f>IF(ISNUMBER(AN87),AN87,0)+IF(ISNUMBER(AS87),AS87,0)</f>
        <v>282000</v>
      </c>
      <c r="BC87" s="163"/>
      <c r="BD87" s="163"/>
      <c r="BE87" s="163"/>
      <c r="BF87" s="164"/>
      <c r="BG87" s="162">
        <v>250000</v>
      </c>
      <c r="BH87" s="163"/>
      <c r="BI87" s="163"/>
      <c r="BJ87" s="163"/>
      <c r="BK87" s="164"/>
      <c r="BL87" s="162">
        <v>0</v>
      </c>
      <c r="BM87" s="163"/>
      <c r="BN87" s="163"/>
      <c r="BO87" s="163"/>
      <c r="BP87" s="164"/>
      <c r="BQ87" s="162">
        <v>0</v>
      </c>
      <c r="BR87" s="163"/>
      <c r="BS87" s="163"/>
      <c r="BT87" s="164"/>
      <c r="BU87" s="162">
        <f>IF(ISNUMBER(BG87),BG87,0)+IF(ISNUMBER(BL87),BL87,0)</f>
        <v>250000</v>
      </c>
      <c r="BV87" s="163"/>
      <c r="BW87" s="163"/>
      <c r="BX87" s="163"/>
      <c r="BY87" s="164"/>
    </row>
    <row r="89" spans="1:64" ht="14.25" customHeight="1">
      <c r="A89" s="51" t="s">
        <v>356</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row>
    <row r="90" spans="1:60" ht="15" customHeight="1">
      <c r="A90" s="112" t="s">
        <v>244</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row>
    <row r="91" spans="1:60" ht="22.5" customHeight="1">
      <c r="A91" s="89" t="s">
        <v>7</v>
      </c>
      <c r="B91" s="90"/>
      <c r="C91" s="90"/>
      <c r="D91" s="89" t="s">
        <v>152</v>
      </c>
      <c r="E91" s="90"/>
      <c r="F91" s="90"/>
      <c r="G91" s="90"/>
      <c r="H91" s="90"/>
      <c r="I91" s="90"/>
      <c r="J91" s="90"/>
      <c r="K91" s="90"/>
      <c r="L91" s="90"/>
      <c r="M91" s="90"/>
      <c r="N91" s="90"/>
      <c r="O91" s="90"/>
      <c r="P91" s="90"/>
      <c r="Q91" s="90"/>
      <c r="R91" s="90"/>
      <c r="S91" s="90"/>
      <c r="T91" s="91"/>
      <c r="U91" s="48" t="s">
        <v>248</v>
      </c>
      <c r="V91" s="48"/>
      <c r="W91" s="48"/>
      <c r="X91" s="48"/>
      <c r="Y91" s="48"/>
      <c r="Z91" s="48"/>
      <c r="AA91" s="48"/>
      <c r="AB91" s="48"/>
      <c r="AC91" s="48"/>
      <c r="AD91" s="48"/>
      <c r="AE91" s="48"/>
      <c r="AF91" s="48"/>
      <c r="AG91" s="48"/>
      <c r="AH91" s="48"/>
      <c r="AI91" s="48"/>
      <c r="AJ91" s="48"/>
      <c r="AK91" s="48"/>
      <c r="AL91" s="48"/>
      <c r="AM91" s="48"/>
      <c r="AN91" s="48"/>
      <c r="AO91" s="48" t="s">
        <v>250</v>
      </c>
      <c r="AP91" s="48"/>
      <c r="AQ91" s="48"/>
      <c r="AR91" s="48"/>
      <c r="AS91" s="48"/>
      <c r="AT91" s="48"/>
      <c r="AU91" s="48"/>
      <c r="AV91" s="48"/>
      <c r="AW91" s="48"/>
      <c r="AX91" s="48"/>
      <c r="AY91" s="48"/>
      <c r="AZ91" s="48"/>
      <c r="BA91" s="48"/>
      <c r="BB91" s="48"/>
      <c r="BC91" s="48"/>
      <c r="BD91" s="48"/>
      <c r="BE91" s="48"/>
      <c r="BF91" s="48"/>
      <c r="BG91" s="48"/>
      <c r="BH91" s="48"/>
    </row>
    <row r="92" spans="1:60" ht="54" customHeight="1">
      <c r="A92" s="92"/>
      <c r="B92" s="93"/>
      <c r="C92" s="93"/>
      <c r="D92" s="92"/>
      <c r="E92" s="93"/>
      <c r="F92" s="93"/>
      <c r="G92" s="93"/>
      <c r="H92" s="93"/>
      <c r="I92" s="93"/>
      <c r="J92" s="93"/>
      <c r="K92" s="93"/>
      <c r="L92" s="93"/>
      <c r="M92" s="93"/>
      <c r="N92" s="93"/>
      <c r="O92" s="93"/>
      <c r="P92" s="93"/>
      <c r="Q92" s="93"/>
      <c r="R92" s="93"/>
      <c r="S92" s="93"/>
      <c r="T92" s="94"/>
      <c r="U92" s="65" t="s">
        <v>5</v>
      </c>
      <c r="V92" s="66"/>
      <c r="W92" s="66"/>
      <c r="X92" s="66"/>
      <c r="Y92" s="67"/>
      <c r="Z92" s="65" t="s">
        <v>4</v>
      </c>
      <c r="AA92" s="66"/>
      <c r="AB92" s="66"/>
      <c r="AC92" s="66"/>
      <c r="AD92" s="67"/>
      <c r="AE92" s="86" t="s">
        <v>147</v>
      </c>
      <c r="AF92" s="87"/>
      <c r="AG92" s="87"/>
      <c r="AH92" s="87"/>
      <c r="AI92" s="88"/>
      <c r="AJ92" s="65" t="s">
        <v>6</v>
      </c>
      <c r="AK92" s="66"/>
      <c r="AL92" s="66"/>
      <c r="AM92" s="66"/>
      <c r="AN92" s="67"/>
      <c r="AO92" s="65" t="s">
        <v>5</v>
      </c>
      <c r="AP92" s="66"/>
      <c r="AQ92" s="66"/>
      <c r="AR92" s="66"/>
      <c r="AS92" s="67"/>
      <c r="AT92" s="65" t="s">
        <v>4</v>
      </c>
      <c r="AU92" s="66"/>
      <c r="AV92" s="66"/>
      <c r="AW92" s="66"/>
      <c r="AX92" s="67"/>
      <c r="AY92" s="86" t="s">
        <v>147</v>
      </c>
      <c r="AZ92" s="87"/>
      <c r="BA92" s="87"/>
      <c r="BB92" s="87"/>
      <c r="BC92" s="88"/>
      <c r="BD92" s="48" t="s">
        <v>118</v>
      </c>
      <c r="BE92" s="48"/>
      <c r="BF92" s="48"/>
      <c r="BG92" s="48"/>
      <c r="BH92" s="48"/>
    </row>
    <row r="93" spans="1:60" ht="15" customHeight="1">
      <c r="A93" s="65" t="s">
        <v>216</v>
      </c>
      <c r="B93" s="66"/>
      <c r="C93" s="66"/>
      <c r="D93" s="65">
        <v>2</v>
      </c>
      <c r="E93" s="66"/>
      <c r="F93" s="66"/>
      <c r="G93" s="66"/>
      <c r="H93" s="66"/>
      <c r="I93" s="66"/>
      <c r="J93" s="66"/>
      <c r="K93" s="66"/>
      <c r="L93" s="66"/>
      <c r="M93" s="66"/>
      <c r="N93" s="66"/>
      <c r="O93" s="66"/>
      <c r="P93" s="66"/>
      <c r="Q93" s="66"/>
      <c r="R93" s="66"/>
      <c r="S93" s="66"/>
      <c r="T93" s="67"/>
      <c r="U93" s="65">
        <v>3</v>
      </c>
      <c r="V93" s="66"/>
      <c r="W93" s="66"/>
      <c r="X93" s="66"/>
      <c r="Y93" s="67"/>
      <c r="Z93" s="65">
        <v>4</v>
      </c>
      <c r="AA93" s="66"/>
      <c r="AB93" s="66"/>
      <c r="AC93" s="66"/>
      <c r="AD93" s="67"/>
      <c r="AE93" s="65">
        <v>5</v>
      </c>
      <c r="AF93" s="66"/>
      <c r="AG93" s="66"/>
      <c r="AH93" s="66"/>
      <c r="AI93" s="67"/>
      <c r="AJ93" s="65">
        <v>6</v>
      </c>
      <c r="AK93" s="66"/>
      <c r="AL93" s="66"/>
      <c r="AM93" s="66"/>
      <c r="AN93" s="67"/>
      <c r="AO93" s="65">
        <v>7</v>
      </c>
      <c r="AP93" s="66"/>
      <c r="AQ93" s="66"/>
      <c r="AR93" s="66"/>
      <c r="AS93" s="67"/>
      <c r="AT93" s="65">
        <v>8</v>
      </c>
      <c r="AU93" s="66"/>
      <c r="AV93" s="66"/>
      <c r="AW93" s="66"/>
      <c r="AX93" s="67"/>
      <c r="AY93" s="65">
        <v>9</v>
      </c>
      <c r="AZ93" s="66"/>
      <c r="BA93" s="66"/>
      <c r="BB93" s="66"/>
      <c r="BC93" s="67"/>
      <c r="BD93" s="65">
        <v>10</v>
      </c>
      <c r="BE93" s="66"/>
      <c r="BF93" s="66"/>
      <c r="BG93" s="66"/>
      <c r="BH93" s="67"/>
    </row>
    <row r="94" spans="1:79" s="2" customFormat="1" ht="12.75" customHeight="1" hidden="1">
      <c r="A94" s="68" t="s">
        <v>90</v>
      </c>
      <c r="B94" s="69"/>
      <c r="C94" s="69"/>
      <c r="D94" s="68" t="s">
        <v>78</v>
      </c>
      <c r="E94" s="69"/>
      <c r="F94" s="69"/>
      <c r="G94" s="69"/>
      <c r="H94" s="69"/>
      <c r="I94" s="69"/>
      <c r="J94" s="69"/>
      <c r="K94" s="69"/>
      <c r="L94" s="69"/>
      <c r="M94" s="69"/>
      <c r="N94" s="69"/>
      <c r="O94" s="69"/>
      <c r="P94" s="69"/>
      <c r="Q94" s="69"/>
      <c r="R94" s="69"/>
      <c r="S94" s="69"/>
      <c r="T94" s="70"/>
      <c r="U94" s="68" t="s">
        <v>81</v>
      </c>
      <c r="V94" s="69"/>
      <c r="W94" s="69"/>
      <c r="X94" s="69"/>
      <c r="Y94" s="70"/>
      <c r="Z94" s="68" t="s">
        <v>82</v>
      </c>
      <c r="AA94" s="69"/>
      <c r="AB94" s="69"/>
      <c r="AC94" s="69"/>
      <c r="AD94" s="70"/>
      <c r="AE94" s="68" t="s">
        <v>116</v>
      </c>
      <c r="AF94" s="69"/>
      <c r="AG94" s="69"/>
      <c r="AH94" s="69"/>
      <c r="AI94" s="70"/>
      <c r="AJ94" s="79" t="s">
        <v>218</v>
      </c>
      <c r="AK94" s="80"/>
      <c r="AL94" s="80"/>
      <c r="AM94" s="80"/>
      <c r="AN94" s="81"/>
      <c r="AO94" s="68" t="s">
        <v>83</v>
      </c>
      <c r="AP94" s="69"/>
      <c r="AQ94" s="69"/>
      <c r="AR94" s="69"/>
      <c r="AS94" s="70"/>
      <c r="AT94" s="68" t="s">
        <v>84</v>
      </c>
      <c r="AU94" s="69"/>
      <c r="AV94" s="69"/>
      <c r="AW94" s="69"/>
      <c r="AX94" s="70"/>
      <c r="AY94" s="68" t="s">
        <v>117</v>
      </c>
      <c r="AZ94" s="69"/>
      <c r="BA94" s="69"/>
      <c r="BB94" s="69"/>
      <c r="BC94" s="70"/>
      <c r="BD94" s="82" t="s">
        <v>218</v>
      </c>
      <c r="BE94" s="82"/>
      <c r="BF94" s="82"/>
      <c r="BG94" s="82"/>
      <c r="BH94" s="82"/>
      <c r="CA94" s="2" t="s">
        <v>43</v>
      </c>
    </row>
    <row r="95" spans="1:79" s="8" customFormat="1" ht="63.75" customHeight="1">
      <c r="A95" s="68">
        <v>1</v>
      </c>
      <c r="B95" s="69"/>
      <c r="C95" s="69"/>
      <c r="D95" s="71" t="s">
        <v>367</v>
      </c>
      <c r="E95" s="72"/>
      <c r="F95" s="72"/>
      <c r="G95" s="72"/>
      <c r="H95" s="72"/>
      <c r="I95" s="72"/>
      <c r="J95" s="72"/>
      <c r="K95" s="72"/>
      <c r="L95" s="72"/>
      <c r="M95" s="72"/>
      <c r="N95" s="72"/>
      <c r="O95" s="72"/>
      <c r="P95" s="72"/>
      <c r="Q95" s="72"/>
      <c r="R95" s="72"/>
      <c r="S95" s="72"/>
      <c r="T95" s="73"/>
      <c r="U95" s="83">
        <v>0</v>
      </c>
      <c r="V95" s="84"/>
      <c r="W95" s="84"/>
      <c r="X95" s="84"/>
      <c r="Y95" s="85"/>
      <c r="Z95" s="83">
        <v>0</v>
      </c>
      <c r="AA95" s="84"/>
      <c r="AB95" s="84"/>
      <c r="AC95" s="84"/>
      <c r="AD95" s="85"/>
      <c r="AE95" s="111">
        <v>0</v>
      </c>
      <c r="AF95" s="111"/>
      <c r="AG95" s="111"/>
      <c r="AH95" s="111"/>
      <c r="AI95" s="111"/>
      <c r="AJ95" s="46">
        <f>IF(ISNUMBER(U95),U95,0)+IF(ISNUMBER(Z95),Z95,0)</f>
        <v>0</v>
      </c>
      <c r="AK95" s="46"/>
      <c r="AL95" s="46"/>
      <c r="AM95" s="46"/>
      <c r="AN95" s="46"/>
      <c r="AO95" s="111">
        <v>0</v>
      </c>
      <c r="AP95" s="111"/>
      <c r="AQ95" s="111"/>
      <c r="AR95" s="111"/>
      <c r="AS95" s="111"/>
      <c r="AT95" s="46">
        <v>0</v>
      </c>
      <c r="AU95" s="46"/>
      <c r="AV95" s="46"/>
      <c r="AW95" s="46"/>
      <c r="AX95" s="46"/>
      <c r="AY95" s="111">
        <v>0</v>
      </c>
      <c r="AZ95" s="111"/>
      <c r="BA95" s="111"/>
      <c r="BB95" s="111"/>
      <c r="BC95" s="111"/>
      <c r="BD95" s="46">
        <f>IF(ISNUMBER(AO95),AO95,0)+IF(ISNUMBER(AT95),AT95,0)</f>
        <v>0</v>
      </c>
      <c r="BE95" s="46"/>
      <c r="BF95" s="46"/>
      <c r="BG95" s="46"/>
      <c r="BH95" s="46"/>
      <c r="CA95" s="8" t="s">
        <v>44</v>
      </c>
    </row>
    <row r="96" spans="1:60" s="9" customFormat="1" ht="12.75" customHeight="1">
      <c r="A96" s="138"/>
      <c r="B96" s="139"/>
      <c r="C96" s="139"/>
      <c r="D96" s="144" t="s">
        <v>179</v>
      </c>
      <c r="E96" s="145"/>
      <c r="F96" s="145"/>
      <c r="G96" s="145"/>
      <c r="H96" s="145"/>
      <c r="I96" s="145"/>
      <c r="J96" s="145"/>
      <c r="K96" s="145"/>
      <c r="L96" s="145"/>
      <c r="M96" s="145"/>
      <c r="N96" s="145"/>
      <c r="O96" s="145"/>
      <c r="P96" s="145"/>
      <c r="Q96" s="145"/>
      <c r="R96" s="145"/>
      <c r="S96" s="145"/>
      <c r="T96" s="146"/>
      <c r="U96" s="162">
        <v>0</v>
      </c>
      <c r="V96" s="163"/>
      <c r="W96" s="163"/>
      <c r="X96" s="163"/>
      <c r="Y96" s="164"/>
      <c r="Z96" s="162">
        <v>0</v>
      </c>
      <c r="AA96" s="163"/>
      <c r="AB96" s="163"/>
      <c r="AC96" s="163"/>
      <c r="AD96" s="164"/>
      <c r="AE96" s="161">
        <v>0</v>
      </c>
      <c r="AF96" s="161"/>
      <c r="AG96" s="161"/>
      <c r="AH96" s="161"/>
      <c r="AI96" s="161"/>
      <c r="AJ96" s="137">
        <f>IF(ISNUMBER(U96),U96,0)+IF(ISNUMBER(Z96),Z96,0)</f>
        <v>0</v>
      </c>
      <c r="AK96" s="137"/>
      <c r="AL96" s="137"/>
      <c r="AM96" s="137"/>
      <c r="AN96" s="137"/>
      <c r="AO96" s="161">
        <v>0</v>
      </c>
      <c r="AP96" s="161"/>
      <c r="AQ96" s="161"/>
      <c r="AR96" s="161"/>
      <c r="AS96" s="161"/>
      <c r="AT96" s="137">
        <v>0</v>
      </c>
      <c r="AU96" s="137"/>
      <c r="AV96" s="137"/>
      <c r="AW96" s="137"/>
      <c r="AX96" s="137"/>
      <c r="AY96" s="161">
        <v>0</v>
      </c>
      <c r="AZ96" s="161"/>
      <c r="BA96" s="161"/>
      <c r="BB96" s="161"/>
      <c r="BC96" s="161"/>
      <c r="BD96" s="137">
        <f>IF(ISNUMBER(AO96),AO96,0)+IF(ISNUMBER(AT96),AT96,0)</f>
        <v>0</v>
      </c>
      <c r="BE96" s="137"/>
      <c r="BF96" s="137"/>
      <c r="BG96" s="137"/>
      <c r="BH96" s="137"/>
    </row>
    <row r="97" spans="1:55" s="8" customFormat="1" ht="12.75" customHeight="1">
      <c r="A97" s="32"/>
      <c r="B97" s="32"/>
      <c r="C97" s="32"/>
      <c r="D97" s="32"/>
      <c r="E97" s="32"/>
      <c r="F97" s="32"/>
      <c r="G97" s="32"/>
      <c r="H97" s="32"/>
      <c r="I97" s="32"/>
      <c r="J97" s="32"/>
      <c r="K97" s="32"/>
      <c r="L97" s="32"/>
      <c r="M97" s="32"/>
      <c r="N97" s="32"/>
      <c r="O97" s="32"/>
      <c r="P97" s="32"/>
      <c r="Q97" s="32"/>
      <c r="R97" s="32"/>
      <c r="S97" s="32"/>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row>
    <row r="99" spans="1:64" ht="14.25" customHeight="1">
      <c r="A99" s="51" t="s">
        <v>184</v>
      </c>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row>
    <row r="100" spans="1:64" ht="14.25" customHeight="1">
      <c r="A100" s="51" t="s">
        <v>343</v>
      </c>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row>
    <row r="101" spans="1:76" ht="22.5" customHeight="1">
      <c r="A101" s="89" t="s">
        <v>7</v>
      </c>
      <c r="B101" s="90"/>
      <c r="C101" s="90"/>
      <c r="D101" s="48" t="s">
        <v>10</v>
      </c>
      <c r="E101" s="48"/>
      <c r="F101" s="48"/>
      <c r="G101" s="48"/>
      <c r="H101" s="48"/>
      <c r="I101" s="48"/>
      <c r="J101" s="48"/>
      <c r="K101" s="48"/>
      <c r="L101" s="48"/>
      <c r="M101" s="48"/>
      <c r="N101" s="48"/>
      <c r="O101" s="48"/>
      <c r="P101" s="48"/>
      <c r="Q101" s="48" t="s">
        <v>9</v>
      </c>
      <c r="R101" s="48"/>
      <c r="S101" s="48"/>
      <c r="T101" s="48"/>
      <c r="U101" s="48"/>
      <c r="V101" s="48" t="s">
        <v>8</v>
      </c>
      <c r="W101" s="48"/>
      <c r="X101" s="48"/>
      <c r="Y101" s="48"/>
      <c r="Z101" s="48"/>
      <c r="AA101" s="48"/>
      <c r="AB101" s="48"/>
      <c r="AC101" s="48"/>
      <c r="AD101" s="48"/>
      <c r="AE101" s="48"/>
      <c r="AF101" s="65" t="s">
        <v>245</v>
      </c>
      <c r="AG101" s="66"/>
      <c r="AH101" s="66"/>
      <c r="AI101" s="66"/>
      <c r="AJ101" s="66"/>
      <c r="AK101" s="66"/>
      <c r="AL101" s="66"/>
      <c r="AM101" s="66"/>
      <c r="AN101" s="66"/>
      <c r="AO101" s="66"/>
      <c r="AP101" s="66"/>
      <c r="AQ101" s="66"/>
      <c r="AR101" s="66"/>
      <c r="AS101" s="66"/>
      <c r="AT101" s="67"/>
      <c r="AU101" s="65" t="s">
        <v>246</v>
      </c>
      <c r="AV101" s="66"/>
      <c r="AW101" s="66"/>
      <c r="AX101" s="66"/>
      <c r="AY101" s="66"/>
      <c r="AZ101" s="66"/>
      <c r="BA101" s="66"/>
      <c r="BB101" s="66"/>
      <c r="BC101" s="66"/>
      <c r="BD101" s="66"/>
      <c r="BE101" s="66"/>
      <c r="BF101" s="66"/>
      <c r="BG101" s="66"/>
      <c r="BH101" s="66"/>
      <c r="BI101" s="67"/>
      <c r="BJ101" s="65" t="s">
        <v>247</v>
      </c>
      <c r="BK101" s="66"/>
      <c r="BL101" s="66"/>
      <c r="BM101" s="66"/>
      <c r="BN101" s="66"/>
      <c r="BO101" s="66"/>
      <c r="BP101" s="66"/>
      <c r="BQ101" s="66"/>
      <c r="BR101" s="66"/>
      <c r="BS101" s="66"/>
      <c r="BT101" s="66"/>
      <c r="BU101" s="66"/>
      <c r="BV101" s="66"/>
      <c r="BW101" s="66"/>
      <c r="BX101" s="67"/>
    </row>
    <row r="102" spans="1:76" ht="32.25" customHeight="1">
      <c r="A102" s="92"/>
      <c r="B102" s="93"/>
      <c r="C102" s="93"/>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t="s">
        <v>5</v>
      </c>
      <c r="AG102" s="48"/>
      <c r="AH102" s="48"/>
      <c r="AI102" s="48"/>
      <c r="AJ102" s="48"/>
      <c r="AK102" s="48" t="s">
        <v>4</v>
      </c>
      <c r="AL102" s="48"/>
      <c r="AM102" s="48"/>
      <c r="AN102" s="48"/>
      <c r="AO102" s="48"/>
      <c r="AP102" s="48" t="s">
        <v>154</v>
      </c>
      <c r="AQ102" s="48"/>
      <c r="AR102" s="48"/>
      <c r="AS102" s="48"/>
      <c r="AT102" s="48"/>
      <c r="AU102" s="48" t="s">
        <v>5</v>
      </c>
      <c r="AV102" s="48"/>
      <c r="AW102" s="48"/>
      <c r="AX102" s="48"/>
      <c r="AY102" s="48"/>
      <c r="AZ102" s="48" t="s">
        <v>4</v>
      </c>
      <c r="BA102" s="48"/>
      <c r="BB102" s="48"/>
      <c r="BC102" s="48"/>
      <c r="BD102" s="48"/>
      <c r="BE102" s="48" t="s">
        <v>112</v>
      </c>
      <c r="BF102" s="48"/>
      <c r="BG102" s="48"/>
      <c r="BH102" s="48"/>
      <c r="BI102" s="48"/>
      <c r="BJ102" s="48" t="s">
        <v>5</v>
      </c>
      <c r="BK102" s="48"/>
      <c r="BL102" s="48"/>
      <c r="BM102" s="48"/>
      <c r="BN102" s="48"/>
      <c r="BO102" s="48" t="s">
        <v>4</v>
      </c>
      <c r="BP102" s="48"/>
      <c r="BQ102" s="48"/>
      <c r="BR102" s="48"/>
      <c r="BS102" s="48"/>
      <c r="BT102" s="48" t="s">
        <v>119</v>
      </c>
      <c r="BU102" s="48"/>
      <c r="BV102" s="48"/>
      <c r="BW102" s="48"/>
      <c r="BX102" s="48"/>
    </row>
    <row r="103" spans="1:76" ht="15" customHeight="1">
      <c r="A103" s="65">
        <v>1</v>
      </c>
      <c r="B103" s="66"/>
      <c r="C103" s="66"/>
      <c r="D103" s="48">
        <v>2</v>
      </c>
      <c r="E103" s="48"/>
      <c r="F103" s="48"/>
      <c r="G103" s="48"/>
      <c r="H103" s="48"/>
      <c r="I103" s="48"/>
      <c r="J103" s="48"/>
      <c r="K103" s="48"/>
      <c r="L103" s="48"/>
      <c r="M103" s="48"/>
      <c r="N103" s="48"/>
      <c r="O103" s="48"/>
      <c r="P103" s="48"/>
      <c r="Q103" s="48">
        <v>3</v>
      </c>
      <c r="R103" s="48"/>
      <c r="S103" s="48"/>
      <c r="T103" s="48"/>
      <c r="U103" s="48"/>
      <c r="V103" s="48">
        <v>4</v>
      </c>
      <c r="W103" s="48"/>
      <c r="X103" s="48"/>
      <c r="Y103" s="48"/>
      <c r="Z103" s="48"/>
      <c r="AA103" s="48"/>
      <c r="AB103" s="48"/>
      <c r="AC103" s="48"/>
      <c r="AD103" s="48"/>
      <c r="AE103" s="48"/>
      <c r="AF103" s="48">
        <v>5</v>
      </c>
      <c r="AG103" s="48"/>
      <c r="AH103" s="48"/>
      <c r="AI103" s="48"/>
      <c r="AJ103" s="48"/>
      <c r="AK103" s="48">
        <v>6</v>
      </c>
      <c r="AL103" s="48"/>
      <c r="AM103" s="48"/>
      <c r="AN103" s="48"/>
      <c r="AO103" s="48"/>
      <c r="AP103" s="48">
        <v>7</v>
      </c>
      <c r="AQ103" s="48"/>
      <c r="AR103" s="48"/>
      <c r="AS103" s="48"/>
      <c r="AT103" s="48"/>
      <c r="AU103" s="48">
        <v>8</v>
      </c>
      <c r="AV103" s="48"/>
      <c r="AW103" s="48"/>
      <c r="AX103" s="48"/>
      <c r="AY103" s="48"/>
      <c r="AZ103" s="48">
        <v>9</v>
      </c>
      <c r="BA103" s="48"/>
      <c r="BB103" s="48"/>
      <c r="BC103" s="48"/>
      <c r="BD103" s="48"/>
      <c r="BE103" s="48">
        <v>10</v>
      </c>
      <c r="BF103" s="48"/>
      <c r="BG103" s="48"/>
      <c r="BH103" s="48"/>
      <c r="BI103" s="48"/>
      <c r="BJ103" s="48">
        <v>11</v>
      </c>
      <c r="BK103" s="48"/>
      <c r="BL103" s="48"/>
      <c r="BM103" s="48"/>
      <c r="BN103" s="48"/>
      <c r="BO103" s="48">
        <v>12</v>
      </c>
      <c r="BP103" s="48"/>
      <c r="BQ103" s="48"/>
      <c r="BR103" s="48"/>
      <c r="BS103" s="48"/>
      <c r="BT103" s="48">
        <v>13</v>
      </c>
      <c r="BU103" s="48"/>
      <c r="BV103" s="48"/>
      <c r="BW103" s="48"/>
      <c r="BX103" s="48"/>
    </row>
    <row r="104" spans="1:79" ht="10.5" customHeight="1" hidden="1">
      <c r="A104" s="68" t="s">
        <v>187</v>
      </c>
      <c r="B104" s="69"/>
      <c r="C104" s="69"/>
      <c r="D104" s="48" t="s">
        <v>78</v>
      </c>
      <c r="E104" s="48"/>
      <c r="F104" s="48"/>
      <c r="G104" s="48"/>
      <c r="H104" s="48"/>
      <c r="I104" s="48"/>
      <c r="J104" s="48"/>
      <c r="K104" s="48"/>
      <c r="L104" s="48"/>
      <c r="M104" s="48"/>
      <c r="N104" s="48"/>
      <c r="O104" s="48"/>
      <c r="P104" s="48"/>
      <c r="Q104" s="48" t="s">
        <v>91</v>
      </c>
      <c r="R104" s="48"/>
      <c r="S104" s="48"/>
      <c r="T104" s="48"/>
      <c r="U104" s="48"/>
      <c r="V104" s="48" t="s">
        <v>92</v>
      </c>
      <c r="W104" s="48"/>
      <c r="X104" s="48"/>
      <c r="Y104" s="48"/>
      <c r="Z104" s="48"/>
      <c r="AA104" s="48"/>
      <c r="AB104" s="48"/>
      <c r="AC104" s="48"/>
      <c r="AD104" s="48"/>
      <c r="AE104" s="48"/>
      <c r="AF104" s="46" t="s">
        <v>139</v>
      </c>
      <c r="AG104" s="46"/>
      <c r="AH104" s="46"/>
      <c r="AI104" s="46"/>
      <c r="AJ104" s="46"/>
      <c r="AK104" s="52" t="s">
        <v>140</v>
      </c>
      <c r="AL104" s="52"/>
      <c r="AM104" s="52"/>
      <c r="AN104" s="52"/>
      <c r="AO104" s="52"/>
      <c r="AP104" s="82" t="s">
        <v>276</v>
      </c>
      <c r="AQ104" s="82"/>
      <c r="AR104" s="82"/>
      <c r="AS104" s="82"/>
      <c r="AT104" s="82"/>
      <c r="AU104" s="46" t="s">
        <v>141</v>
      </c>
      <c r="AV104" s="46"/>
      <c r="AW104" s="46"/>
      <c r="AX104" s="46"/>
      <c r="AY104" s="46"/>
      <c r="AZ104" s="52" t="s">
        <v>142</v>
      </c>
      <c r="BA104" s="52"/>
      <c r="BB104" s="52"/>
      <c r="BC104" s="52"/>
      <c r="BD104" s="52"/>
      <c r="BE104" s="82" t="s">
        <v>276</v>
      </c>
      <c r="BF104" s="82"/>
      <c r="BG104" s="82"/>
      <c r="BH104" s="82"/>
      <c r="BI104" s="82"/>
      <c r="BJ104" s="46" t="s">
        <v>133</v>
      </c>
      <c r="BK104" s="46"/>
      <c r="BL104" s="46"/>
      <c r="BM104" s="46"/>
      <c r="BN104" s="46"/>
      <c r="BO104" s="52" t="s">
        <v>134</v>
      </c>
      <c r="BP104" s="52"/>
      <c r="BQ104" s="52"/>
      <c r="BR104" s="52"/>
      <c r="BS104" s="52"/>
      <c r="BT104" s="82" t="s">
        <v>276</v>
      </c>
      <c r="BU104" s="82"/>
      <c r="BV104" s="82"/>
      <c r="BW104" s="82"/>
      <c r="BX104" s="82"/>
      <c r="CA104" t="s">
        <v>45</v>
      </c>
    </row>
    <row r="105" spans="1:79" s="9" customFormat="1" ht="15" customHeight="1">
      <c r="A105" s="138">
        <v>0</v>
      </c>
      <c r="B105" s="139"/>
      <c r="C105" s="139"/>
      <c r="D105" s="168" t="s">
        <v>275</v>
      </c>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169"/>
      <c r="CA105" s="9" t="s">
        <v>46</v>
      </c>
    </row>
    <row r="106" spans="1:76" s="177" customFormat="1" ht="42.75" customHeight="1">
      <c r="A106" s="68">
        <v>1</v>
      </c>
      <c r="B106" s="69"/>
      <c r="C106" s="69"/>
      <c r="D106" s="173" t="s">
        <v>368</v>
      </c>
      <c r="E106" s="174"/>
      <c r="F106" s="174"/>
      <c r="G106" s="174"/>
      <c r="H106" s="174"/>
      <c r="I106" s="174"/>
      <c r="J106" s="174"/>
      <c r="K106" s="174"/>
      <c r="L106" s="174"/>
      <c r="M106" s="174"/>
      <c r="N106" s="174"/>
      <c r="O106" s="174"/>
      <c r="P106" s="175"/>
      <c r="Q106" s="48" t="s">
        <v>298</v>
      </c>
      <c r="R106" s="48"/>
      <c r="S106" s="48"/>
      <c r="T106" s="48"/>
      <c r="U106" s="48"/>
      <c r="V106" s="173" t="s">
        <v>369</v>
      </c>
      <c r="W106" s="174"/>
      <c r="X106" s="174"/>
      <c r="Y106" s="174"/>
      <c r="Z106" s="174"/>
      <c r="AA106" s="174"/>
      <c r="AB106" s="174"/>
      <c r="AC106" s="174"/>
      <c r="AD106" s="174"/>
      <c r="AE106" s="175"/>
      <c r="AF106" s="176">
        <v>160589</v>
      </c>
      <c r="AG106" s="176"/>
      <c r="AH106" s="176"/>
      <c r="AI106" s="176"/>
      <c r="AJ106" s="176"/>
      <c r="AK106" s="176">
        <v>0</v>
      </c>
      <c r="AL106" s="176"/>
      <c r="AM106" s="176"/>
      <c r="AN106" s="176"/>
      <c r="AO106" s="176"/>
      <c r="AP106" s="176">
        <v>160589</v>
      </c>
      <c r="AQ106" s="176"/>
      <c r="AR106" s="176"/>
      <c r="AS106" s="176"/>
      <c r="AT106" s="176"/>
      <c r="AU106" s="176">
        <v>282000</v>
      </c>
      <c r="AV106" s="176"/>
      <c r="AW106" s="176"/>
      <c r="AX106" s="176"/>
      <c r="AY106" s="176"/>
      <c r="AZ106" s="176">
        <v>0</v>
      </c>
      <c r="BA106" s="176"/>
      <c r="BB106" s="176"/>
      <c r="BC106" s="176"/>
      <c r="BD106" s="176"/>
      <c r="BE106" s="176">
        <v>282000</v>
      </c>
      <c r="BF106" s="176"/>
      <c r="BG106" s="176"/>
      <c r="BH106" s="176"/>
      <c r="BI106" s="176"/>
      <c r="BJ106" s="176">
        <v>250000</v>
      </c>
      <c r="BK106" s="176"/>
      <c r="BL106" s="176"/>
      <c r="BM106" s="176"/>
      <c r="BN106" s="176"/>
      <c r="BO106" s="176">
        <v>0</v>
      </c>
      <c r="BP106" s="176"/>
      <c r="BQ106" s="176"/>
      <c r="BR106" s="176"/>
      <c r="BS106" s="176"/>
      <c r="BT106" s="176">
        <v>250000</v>
      </c>
      <c r="BU106" s="176"/>
      <c r="BV106" s="176"/>
      <c r="BW106" s="176"/>
      <c r="BX106" s="176"/>
    </row>
    <row r="107" spans="1:76" s="9" customFormat="1" ht="15" customHeight="1">
      <c r="A107" s="138">
        <v>0</v>
      </c>
      <c r="B107" s="139"/>
      <c r="C107" s="139"/>
      <c r="D107" s="170" t="s">
        <v>287</v>
      </c>
      <c r="E107" s="171"/>
      <c r="F107" s="171"/>
      <c r="G107" s="171"/>
      <c r="H107" s="171"/>
      <c r="I107" s="171"/>
      <c r="J107" s="171"/>
      <c r="K107" s="171"/>
      <c r="L107" s="171"/>
      <c r="M107" s="171"/>
      <c r="N107" s="171"/>
      <c r="O107" s="171"/>
      <c r="P107" s="172"/>
      <c r="Q107" s="168"/>
      <c r="R107" s="168"/>
      <c r="S107" s="168"/>
      <c r="T107" s="168"/>
      <c r="U107" s="168"/>
      <c r="V107" s="170"/>
      <c r="W107" s="171"/>
      <c r="X107" s="171"/>
      <c r="Y107" s="171"/>
      <c r="Z107" s="171"/>
      <c r="AA107" s="171"/>
      <c r="AB107" s="171"/>
      <c r="AC107" s="171"/>
      <c r="AD107" s="171"/>
      <c r="AE107" s="172"/>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c r="BW107" s="169"/>
      <c r="BX107" s="169"/>
    </row>
    <row r="108" spans="1:76" s="177" customFormat="1" ht="28.5" customHeight="1">
      <c r="A108" s="68">
        <v>1</v>
      </c>
      <c r="B108" s="69"/>
      <c r="C108" s="69"/>
      <c r="D108" s="173" t="s">
        <v>370</v>
      </c>
      <c r="E108" s="178"/>
      <c r="F108" s="178"/>
      <c r="G108" s="178"/>
      <c r="H108" s="178"/>
      <c r="I108" s="178"/>
      <c r="J108" s="178"/>
      <c r="K108" s="178"/>
      <c r="L108" s="178"/>
      <c r="M108" s="178"/>
      <c r="N108" s="178"/>
      <c r="O108" s="178"/>
      <c r="P108" s="179"/>
      <c r="Q108" s="48" t="s">
        <v>278</v>
      </c>
      <c r="R108" s="48"/>
      <c r="S108" s="48"/>
      <c r="T108" s="48"/>
      <c r="U108" s="48"/>
      <c r="V108" s="173" t="s">
        <v>371</v>
      </c>
      <c r="W108" s="178"/>
      <c r="X108" s="178"/>
      <c r="Y108" s="178"/>
      <c r="Z108" s="178"/>
      <c r="AA108" s="178"/>
      <c r="AB108" s="178"/>
      <c r="AC108" s="178"/>
      <c r="AD108" s="178"/>
      <c r="AE108" s="179"/>
      <c r="AF108" s="176">
        <v>70</v>
      </c>
      <c r="AG108" s="176"/>
      <c r="AH108" s="176"/>
      <c r="AI108" s="176"/>
      <c r="AJ108" s="176"/>
      <c r="AK108" s="176">
        <v>0</v>
      </c>
      <c r="AL108" s="176"/>
      <c r="AM108" s="176"/>
      <c r="AN108" s="176"/>
      <c r="AO108" s="176"/>
      <c r="AP108" s="176">
        <v>70</v>
      </c>
      <c r="AQ108" s="176"/>
      <c r="AR108" s="176"/>
      <c r="AS108" s="176"/>
      <c r="AT108" s="176"/>
      <c r="AU108" s="176">
        <v>80</v>
      </c>
      <c r="AV108" s="176"/>
      <c r="AW108" s="176"/>
      <c r="AX108" s="176"/>
      <c r="AY108" s="176"/>
      <c r="AZ108" s="176">
        <v>0</v>
      </c>
      <c r="BA108" s="176"/>
      <c r="BB108" s="176"/>
      <c r="BC108" s="176"/>
      <c r="BD108" s="176"/>
      <c r="BE108" s="176">
        <v>80</v>
      </c>
      <c r="BF108" s="176"/>
      <c r="BG108" s="176"/>
      <c r="BH108" s="176"/>
      <c r="BI108" s="176"/>
      <c r="BJ108" s="176">
        <v>70</v>
      </c>
      <c r="BK108" s="176"/>
      <c r="BL108" s="176"/>
      <c r="BM108" s="176"/>
      <c r="BN108" s="176"/>
      <c r="BO108" s="176">
        <v>0</v>
      </c>
      <c r="BP108" s="176"/>
      <c r="BQ108" s="176"/>
      <c r="BR108" s="176"/>
      <c r="BS108" s="176"/>
      <c r="BT108" s="176">
        <v>70</v>
      </c>
      <c r="BU108" s="176"/>
      <c r="BV108" s="176"/>
      <c r="BW108" s="176"/>
      <c r="BX108" s="176"/>
    </row>
    <row r="109" spans="1:76" s="177" customFormat="1" ht="45" customHeight="1">
      <c r="A109" s="68">
        <v>2</v>
      </c>
      <c r="B109" s="69"/>
      <c r="C109" s="69"/>
      <c r="D109" s="173" t="s">
        <v>372</v>
      </c>
      <c r="E109" s="178"/>
      <c r="F109" s="178"/>
      <c r="G109" s="178"/>
      <c r="H109" s="178"/>
      <c r="I109" s="178"/>
      <c r="J109" s="178"/>
      <c r="K109" s="178"/>
      <c r="L109" s="178"/>
      <c r="M109" s="178"/>
      <c r="N109" s="178"/>
      <c r="O109" s="178"/>
      <c r="P109" s="179"/>
      <c r="Q109" s="48" t="s">
        <v>222</v>
      </c>
      <c r="R109" s="48"/>
      <c r="S109" s="48"/>
      <c r="T109" s="48"/>
      <c r="U109" s="48"/>
      <c r="V109" s="173" t="s">
        <v>373</v>
      </c>
      <c r="W109" s="178"/>
      <c r="X109" s="178"/>
      <c r="Y109" s="178"/>
      <c r="Z109" s="178"/>
      <c r="AA109" s="178"/>
      <c r="AB109" s="178"/>
      <c r="AC109" s="178"/>
      <c r="AD109" s="178"/>
      <c r="AE109" s="179"/>
      <c r="AF109" s="176">
        <v>5404</v>
      </c>
      <c r="AG109" s="176"/>
      <c r="AH109" s="176"/>
      <c r="AI109" s="176"/>
      <c r="AJ109" s="176"/>
      <c r="AK109" s="176">
        <v>0</v>
      </c>
      <c r="AL109" s="176"/>
      <c r="AM109" s="176"/>
      <c r="AN109" s="176"/>
      <c r="AO109" s="176"/>
      <c r="AP109" s="176">
        <v>5404</v>
      </c>
      <c r="AQ109" s="176"/>
      <c r="AR109" s="176"/>
      <c r="AS109" s="176"/>
      <c r="AT109" s="176"/>
      <c r="AU109" s="176">
        <v>4200</v>
      </c>
      <c r="AV109" s="176"/>
      <c r="AW109" s="176"/>
      <c r="AX109" s="176"/>
      <c r="AY109" s="176"/>
      <c r="AZ109" s="176">
        <v>0</v>
      </c>
      <c r="BA109" s="176"/>
      <c r="BB109" s="176"/>
      <c r="BC109" s="176"/>
      <c r="BD109" s="176"/>
      <c r="BE109" s="176">
        <v>4200</v>
      </c>
      <c r="BF109" s="176"/>
      <c r="BG109" s="176"/>
      <c r="BH109" s="176"/>
      <c r="BI109" s="176"/>
      <c r="BJ109" s="176">
        <v>3800</v>
      </c>
      <c r="BK109" s="176"/>
      <c r="BL109" s="176"/>
      <c r="BM109" s="176"/>
      <c r="BN109" s="176"/>
      <c r="BO109" s="176">
        <v>0</v>
      </c>
      <c r="BP109" s="176"/>
      <c r="BQ109" s="176"/>
      <c r="BR109" s="176"/>
      <c r="BS109" s="176"/>
      <c r="BT109" s="176">
        <v>3800</v>
      </c>
      <c r="BU109" s="176"/>
      <c r="BV109" s="176"/>
      <c r="BW109" s="176"/>
      <c r="BX109" s="176"/>
    </row>
    <row r="110" spans="1:76" s="177" customFormat="1" ht="60" customHeight="1">
      <c r="A110" s="68">
        <v>3</v>
      </c>
      <c r="B110" s="69"/>
      <c r="C110" s="69"/>
      <c r="D110" s="173" t="s">
        <v>374</v>
      </c>
      <c r="E110" s="178"/>
      <c r="F110" s="178"/>
      <c r="G110" s="178"/>
      <c r="H110" s="178"/>
      <c r="I110" s="178"/>
      <c r="J110" s="178"/>
      <c r="K110" s="178"/>
      <c r="L110" s="178"/>
      <c r="M110" s="178"/>
      <c r="N110" s="178"/>
      <c r="O110" s="178"/>
      <c r="P110" s="179"/>
      <c r="Q110" s="48" t="s">
        <v>222</v>
      </c>
      <c r="R110" s="48"/>
      <c r="S110" s="48"/>
      <c r="T110" s="48"/>
      <c r="U110" s="48"/>
      <c r="V110" s="173" t="s">
        <v>375</v>
      </c>
      <c r="W110" s="178"/>
      <c r="X110" s="178"/>
      <c r="Y110" s="178"/>
      <c r="Z110" s="178"/>
      <c r="AA110" s="178"/>
      <c r="AB110" s="178"/>
      <c r="AC110" s="178"/>
      <c r="AD110" s="178"/>
      <c r="AE110" s="179"/>
      <c r="AF110" s="176">
        <v>42</v>
      </c>
      <c r="AG110" s="176"/>
      <c r="AH110" s="176"/>
      <c r="AI110" s="176"/>
      <c r="AJ110" s="176"/>
      <c r="AK110" s="176">
        <v>0</v>
      </c>
      <c r="AL110" s="176"/>
      <c r="AM110" s="176"/>
      <c r="AN110" s="176"/>
      <c r="AO110" s="176"/>
      <c r="AP110" s="176">
        <v>42</v>
      </c>
      <c r="AQ110" s="176"/>
      <c r="AR110" s="176"/>
      <c r="AS110" s="176"/>
      <c r="AT110" s="176"/>
      <c r="AU110" s="176">
        <v>17</v>
      </c>
      <c r="AV110" s="176"/>
      <c r="AW110" s="176"/>
      <c r="AX110" s="176"/>
      <c r="AY110" s="176"/>
      <c r="AZ110" s="176">
        <v>0</v>
      </c>
      <c r="BA110" s="176"/>
      <c r="BB110" s="176"/>
      <c r="BC110" s="176"/>
      <c r="BD110" s="176"/>
      <c r="BE110" s="176">
        <v>17</v>
      </c>
      <c r="BF110" s="176"/>
      <c r="BG110" s="176"/>
      <c r="BH110" s="176"/>
      <c r="BI110" s="176"/>
      <c r="BJ110" s="176">
        <v>17</v>
      </c>
      <c r="BK110" s="176"/>
      <c r="BL110" s="176"/>
      <c r="BM110" s="176"/>
      <c r="BN110" s="176"/>
      <c r="BO110" s="176">
        <v>0</v>
      </c>
      <c r="BP110" s="176"/>
      <c r="BQ110" s="176"/>
      <c r="BR110" s="176"/>
      <c r="BS110" s="176"/>
      <c r="BT110" s="176">
        <v>17</v>
      </c>
      <c r="BU110" s="176"/>
      <c r="BV110" s="176"/>
      <c r="BW110" s="176"/>
      <c r="BX110" s="176"/>
    </row>
    <row r="111" spans="1:76" s="9" customFormat="1" ht="15" customHeight="1">
      <c r="A111" s="138">
        <v>0</v>
      </c>
      <c r="B111" s="139"/>
      <c r="C111" s="139"/>
      <c r="D111" s="170" t="s">
        <v>296</v>
      </c>
      <c r="E111" s="145"/>
      <c r="F111" s="145"/>
      <c r="G111" s="145"/>
      <c r="H111" s="145"/>
      <c r="I111" s="145"/>
      <c r="J111" s="145"/>
      <c r="K111" s="145"/>
      <c r="L111" s="145"/>
      <c r="M111" s="145"/>
      <c r="N111" s="145"/>
      <c r="O111" s="145"/>
      <c r="P111" s="146"/>
      <c r="Q111" s="168"/>
      <c r="R111" s="168"/>
      <c r="S111" s="168"/>
      <c r="T111" s="168"/>
      <c r="U111" s="168"/>
      <c r="V111" s="170"/>
      <c r="W111" s="145"/>
      <c r="X111" s="145"/>
      <c r="Y111" s="145"/>
      <c r="Z111" s="145"/>
      <c r="AA111" s="145"/>
      <c r="AB111" s="145"/>
      <c r="AC111" s="145"/>
      <c r="AD111" s="145"/>
      <c r="AE111" s="146"/>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69"/>
      <c r="BX111" s="169"/>
    </row>
    <row r="112" spans="1:76" s="177" customFormat="1" ht="42.75" customHeight="1">
      <c r="A112" s="68">
        <v>1</v>
      </c>
      <c r="B112" s="69"/>
      <c r="C112" s="69"/>
      <c r="D112" s="173" t="s">
        <v>376</v>
      </c>
      <c r="E112" s="178"/>
      <c r="F112" s="178"/>
      <c r="G112" s="178"/>
      <c r="H112" s="178"/>
      <c r="I112" s="178"/>
      <c r="J112" s="178"/>
      <c r="K112" s="178"/>
      <c r="L112" s="178"/>
      <c r="M112" s="178"/>
      <c r="N112" s="178"/>
      <c r="O112" s="178"/>
      <c r="P112" s="179"/>
      <c r="Q112" s="48" t="s">
        <v>298</v>
      </c>
      <c r="R112" s="48"/>
      <c r="S112" s="48"/>
      <c r="T112" s="48"/>
      <c r="U112" s="48"/>
      <c r="V112" s="173" t="s">
        <v>377</v>
      </c>
      <c r="W112" s="178"/>
      <c r="X112" s="178"/>
      <c r="Y112" s="178"/>
      <c r="Z112" s="178"/>
      <c r="AA112" s="178"/>
      <c r="AB112" s="178"/>
      <c r="AC112" s="178"/>
      <c r="AD112" s="178"/>
      <c r="AE112" s="179"/>
      <c r="AF112" s="176">
        <v>2294</v>
      </c>
      <c r="AG112" s="176"/>
      <c r="AH112" s="176"/>
      <c r="AI112" s="176"/>
      <c r="AJ112" s="176"/>
      <c r="AK112" s="176">
        <v>0</v>
      </c>
      <c r="AL112" s="176"/>
      <c r="AM112" s="176"/>
      <c r="AN112" s="176"/>
      <c r="AO112" s="176"/>
      <c r="AP112" s="176">
        <v>2294</v>
      </c>
      <c r="AQ112" s="176"/>
      <c r="AR112" s="176"/>
      <c r="AS112" s="176"/>
      <c r="AT112" s="176"/>
      <c r="AU112" s="176">
        <v>3525</v>
      </c>
      <c r="AV112" s="176"/>
      <c r="AW112" s="176"/>
      <c r="AX112" s="176"/>
      <c r="AY112" s="176"/>
      <c r="AZ112" s="176">
        <v>0</v>
      </c>
      <c r="BA112" s="176"/>
      <c r="BB112" s="176"/>
      <c r="BC112" s="176"/>
      <c r="BD112" s="176"/>
      <c r="BE112" s="176">
        <v>3525</v>
      </c>
      <c r="BF112" s="176"/>
      <c r="BG112" s="176"/>
      <c r="BH112" s="176"/>
      <c r="BI112" s="176"/>
      <c r="BJ112" s="176">
        <v>3571.43</v>
      </c>
      <c r="BK112" s="176"/>
      <c r="BL112" s="176"/>
      <c r="BM112" s="176"/>
      <c r="BN112" s="176"/>
      <c r="BO112" s="176">
        <v>0</v>
      </c>
      <c r="BP112" s="176"/>
      <c r="BQ112" s="176"/>
      <c r="BR112" s="176"/>
      <c r="BS112" s="176"/>
      <c r="BT112" s="176">
        <v>3571.43</v>
      </c>
      <c r="BU112" s="176"/>
      <c r="BV112" s="176"/>
      <c r="BW112" s="176"/>
      <c r="BX112" s="176"/>
    </row>
    <row r="113" spans="1:76" s="177" customFormat="1" ht="60" customHeight="1">
      <c r="A113" s="68">
        <v>2</v>
      </c>
      <c r="B113" s="69"/>
      <c r="C113" s="69"/>
      <c r="D113" s="173" t="s">
        <v>378</v>
      </c>
      <c r="E113" s="178"/>
      <c r="F113" s="178"/>
      <c r="G113" s="178"/>
      <c r="H113" s="178"/>
      <c r="I113" s="178"/>
      <c r="J113" s="178"/>
      <c r="K113" s="178"/>
      <c r="L113" s="178"/>
      <c r="M113" s="178"/>
      <c r="N113" s="178"/>
      <c r="O113" s="178"/>
      <c r="P113" s="179"/>
      <c r="Q113" s="48" t="s">
        <v>298</v>
      </c>
      <c r="R113" s="48"/>
      <c r="S113" s="48"/>
      <c r="T113" s="48"/>
      <c r="U113" s="48"/>
      <c r="V113" s="173" t="s">
        <v>377</v>
      </c>
      <c r="W113" s="178"/>
      <c r="X113" s="178"/>
      <c r="Y113" s="178"/>
      <c r="Z113" s="178"/>
      <c r="AA113" s="178"/>
      <c r="AB113" s="178"/>
      <c r="AC113" s="178"/>
      <c r="AD113" s="178"/>
      <c r="AE113" s="179"/>
      <c r="AF113" s="176">
        <v>30</v>
      </c>
      <c r="AG113" s="176"/>
      <c r="AH113" s="176"/>
      <c r="AI113" s="176"/>
      <c r="AJ113" s="176"/>
      <c r="AK113" s="176">
        <v>0</v>
      </c>
      <c r="AL113" s="176"/>
      <c r="AM113" s="176"/>
      <c r="AN113" s="176"/>
      <c r="AO113" s="176"/>
      <c r="AP113" s="176">
        <v>30</v>
      </c>
      <c r="AQ113" s="176"/>
      <c r="AR113" s="176"/>
      <c r="AS113" s="176"/>
      <c r="AT113" s="176"/>
      <c r="AU113" s="176">
        <v>67.14</v>
      </c>
      <c r="AV113" s="176"/>
      <c r="AW113" s="176"/>
      <c r="AX113" s="176"/>
      <c r="AY113" s="176"/>
      <c r="AZ113" s="176">
        <v>0</v>
      </c>
      <c r="BA113" s="176"/>
      <c r="BB113" s="176"/>
      <c r="BC113" s="176"/>
      <c r="BD113" s="176"/>
      <c r="BE113" s="176">
        <v>67.14</v>
      </c>
      <c r="BF113" s="176"/>
      <c r="BG113" s="176"/>
      <c r="BH113" s="176"/>
      <c r="BI113" s="176"/>
      <c r="BJ113" s="176">
        <v>65.79</v>
      </c>
      <c r="BK113" s="176"/>
      <c r="BL113" s="176"/>
      <c r="BM113" s="176"/>
      <c r="BN113" s="176"/>
      <c r="BO113" s="176">
        <v>0</v>
      </c>
      <c r="BP113" s="176"/>
      <c r="BQ113" s="176"/>
      <c r="BR113" s="176"/>
      <c r="BS113" s="176"/>
      <c r="BT113" s="176">
        <v>65.79</v>
      </c>
      <c r="BU113" s="176"/>
      <c r="BV113" s="176"/>
      <c r="BW113" s="176"/>
      <c r="BX113" s="176"/>
    </row>
    <row r="114" spans="1:76" s="9" customFormat="1" ht="15" customHeight="1">
      <c r="A114" s="138">
        <v>0</v>
      </c>
      <c r="B114" s="139"/>
      <c r="C114" s="139"/>
      <c r="D114" s="170" t="s">
        <v>306</v>
      </c>
      <c r="E114" s="145"/>
      <c r="F114" s="145"/>
      <c r="G114" s="145"/>
      <c r="H114" s="145"/>
      <c r="I114" s="145"/>
      <c r="J114" s="145"/>
      <c r="K114" s="145"/>
      <c r="L114" s="145"/>
      <c r="M114" s="145"/>
      <c r="N114" s="145"/>
      <c r="O114" s="145"/>
      <c r="P114" s="146"/>
      <c r="Q114" s="168"/>
      <c r="R114" s="168"/>
      <c r="S114" s="168"/>
      <c r="T114" s="168"/>
      <c r="U114" s="168"/>
      <c r="V114" s="170"/>
      <c r="W114" s="145"/>
      <c r="X114" s="145"/>
      <c r="Y114" s="145"/>
      <c r="Z114" s="145"/>
      <c r="AA114" s="145"/>
      <c r="AB114" s="145"/>
      <c r="AC114" s="145"/>
      <c r="AD114" s="145"/>
      <c r="AE114" s="146"/>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69"/>
      <c r="BX114" s="169"/>
    </row>
    <row r="115" spans="1:76" s="177" customFormat="1" ht="57" customHeight="1">
      <c r="A115" s="68">
        <v>1</v>
      </c>
      <c r="B115" s="69"/>
      <c r="C115" s="69"/>
      <c r="D115" s="173" t="s">
        <v>379</v>
      </c>
      <c r="E115" s="178"/>
      <c r="F115" s="178"/>
      <c r="G115" s="178"/>
      <c r="H115" s="178"/>
      <c r="I115" s="178"/>
      <c r="J115" s="178"/>
      <c r="K115" s="178"/>
      <c r="L115" s="178"/>
      <c r="M115" s="178"/>
      <c r="N115" s="178"/>
      <c r="O115" s="178"/>
      <c r="P115" s="179"/>
      <c r="Q115" s="48" t="s">
        <v>226</v>
      </c>
      <c r="R115" s="48"/>
      <c r="S115" s="48"/>
      <c r="T115" s="48"/>
      <c r="U115" s="48"/>
      <c r="V115" s="173" t="s">
        <v>380</v>
      </c>
      <c r="W115" s="178"/>
      <c r="X115" s="178"/>
      <c r="Y115" s="178"/>
      <c r="Z115" s="178"/>
      <c r="AA115" s="178"/>
      <c r="AB115" s="178"/>
      <c r="AC115" s="178"/>
      <c r="AD115" s="178"/>
      <c r="AE115" s="179"/>
      <c r="AF115" s="176">
        <v>12.2</v>
      </c>
      <c r="AG115" s="176"/>
      <c r="AH115" s="176"/>
      <c r="AI115" s="176"/>
      <c r="AJ115" s="176"/>
      <c r="AK115" s="176">
        <v>0</v>
      </c>
      <c r="AL115" s="176"/>
      <c r="AM115" s="176"/>
      <c r="AN115" s="176"/>
      <c r="AO115" s="176"/>
      <c r="AP115" s="176">
        <v>12.2</v>
      </c>
      <c r="AQ115" s="176"/>
      <c r="AR115" s="176"/>
      <c r="AS115" s="176"/>
      <c r="AT115" s="176"/>
      <c r="AU115" s="176">
        <v>1</v>
      </c>
      <c r="AV115" s="176"/>
      <c r="AW115" s="176"/>
      <c r="AX115" s="176"/>
      <c r="AY115" s="176"/>
      <c r="AZ115" s="176">
        <v>0</v>
      </c>
      <c r="BA115" s="176"/>
      <c r="BB115" s="176"/>
      <c r="BC115" s="176"/>
      <c r="BD115" s="176"/>
      <c r="BE115" s="176">
        <v>1</v>
      </c>
      <c r="BF115" s="176"/>
      <c r="BG115" s="176"/>
      <c r="BH115" s="176"/>
      <c r="BI115" s="176"/>
      <c r="BJ115" s="176">
        <v>1</v>
      </c>
      <c r="BK115" s="176"/>
      <c r="BL115" s="176"/>
      <c r="BM115" s="176"/>
      <c r="BN115" s="176"/>
      <c r="BO115" s="176">
        <v>0</v>
      </c>
      <c r="BP115" s="176"/>
      <c r="BQ115" s="176"/>
      <c r="BR115" s="176"/>
      <c r="BS115" s="176"/>
      <c r="BT115" s="176">
        <v>1</v>
      </c>
      <c r="BU115" s="176"/>
      <c r="BV115" s="176"/>
      <c r="BW115" s="176"/>
      <c r="BX115" s="176"/>
    </row>
    <row r="116" spans="1:76" s="177" customFormat="1" ht="45" customHeight="1">
      <c r="A116" s="68">
        <v>2</v>
      </c>
      <c r="B116" s="69"/>
      <c r="C116" s="69"/>
      <c r="D116" s="173" t="s">
        <v>381</v>
      </c>
      <c r="E116" s="178"/>
      <c r="F116" s="178"/>
      <c r="G116" s="178"/>
      <c r="H116" s="178"/>
      <c r="I116" s="178"/>
      <c r="J116" s="178"/>
      <c r="K116" s="178"/>
      <c r="L116" s="178"/>
      <c r="M116" s="178"/>
      <c r="N116" s="178"/>
      <c r="O116" s="178"/>
      <c r="P116" s="179"/>
      <c r="Q116" s="48" t="s">
        <v>226</v>
      </c>
      <c r="R116" s="48"/>
      <c r="S116" s="48"/>
      <c r="T116" s="48"/>
      <c r="U116" s="48"/>
      <c r="V116" s="173" t="s">
        <v>382</v>
      </c>
      <c r="W116" s="178"/>
      <c r="X116" s="178"/>
      <c r="Y116" s="178"/>
      <c r="Z116" s="178"/>
      <c r="AA116" s="178"/>
      <c r="AB116" s="178"/>
      <c r="AC116" s="178"/>
      <c r="AD116" s="178"/>
      <c r="AE116" s="179"/>
      <c r="AF116" s="176">
        <v>6.7</v>
      </c>
      <c r="AG116" s="176"/>
      <c r="AH116" s="176"/>
      <c r="AI116" s="176"/>
      <c r="AJ116" s="176"/>
      <c r="AK116" s="176">
        <v>0</v>
      </c>
      <c r="AL116" s="176"/>
      <c r="AM116" s="176"/>
      <c r="AN116" s="176"/>
      <c r="AO116" s="176"/>
      <c r="AP116" s="176">
        <v>6.7</v>
      </c>
      <c r="AQ116" s="176"/>
      <c r="AR116" s="176"/>
      <c r="AS116" s="176"/>
      <c r="AT116" s="176"/>
      <c r="AU116" s="176">
        <v>5</v>
      </c>
      <c r="AV116" s="176"/>
      <c r="AW116" s="176"/>
      <c r="AX116" s="176"/>
      <c r="AY116" s="176"/>
      <c r="AZ116" s="176">
        <v>0</v>
      </c>
      <c r="BA116" s="176"/>
      <c r="BB116" s="176"/>
      <c r="BC116" s="176"/>
      <c r="BD116" s="176"/>
      <c r="BE116" s="176">
        <v>5</v>
      </c>
      <c r="BF116" s="176"/>
      <c r="BG116" s="176"/>
      <c r="BH116" s="176"/>
      <c r="BI116" s="176"/>
      <c r="BJ116" s="176">
        <v>5</v>
      </c>
      <c r="BK116" s="176"/>
      <c r="BL116" s="176"/>
      <c r="BM116" s="176"/>
      <c r="BN116" s="176"/>
      <c r="BO116" s="176">
        <v>0</v>
      </c>
      <c r="BP116" s="176"/>
      <c r="BQ116" s="176"/>
      <c r="BR116" s="176"/>
      <c r="BS116" s="176"/>
      <c r="BT116" s="176">
        <v>5</v>
      </c>
      <c r="BU116" s="176"/>
      <c r="BV116" s="176"/>
      <c r="BW116" s="176"/>
      <c r="BX116" s="176"/>
    </row>
    <row r="117" spans="1:76" s="177" customFormat="1" ht="60" customHeight="1">
      <c r="A117" s="68">
        <v>3</v>
      </c>
      <c r="B117" s="69"/>
      <c r="C117" s="69"/>
      <c r="D117" s="173" t="s">
        <v>383</v>
      </c>
      <c r="E117" s="178"/>
      <c r="F117" s="178"/>
      <c r="G117" s="178"/>
      <c r="H117" s="178"/>
      <c r="I117" s="178"/>
      <c r="J117" s="178"/>
      <c r="K117" s="178"/>
      <c r="L117" s="178"/>
      <c r="M117" s="178"/>
      <c r="N117" s="178"/>
      <c r="O117" s="178"/>
      <c r="P117" s="179"/>
      <c r="Q117" s="48" t="s">
        <v>226</v>
      </c>
      <c r="R117" s="48"/>
      <c r="S117" s="48"/>
      <c r="T117" s="48"/>
      <c r="U117" s="48"/>
      <c r="V117" s="173" t="s">
        <v>375</v>
      </c>
      <c r="W117" s="178"/>
      <c r="X117" s="178"/>
      <c r="Y117" s="178"/>
      <c r="Z117" s="178"/>
      <c r="AA117" s="178"/>
      <c r="AB117" s="178"/>
      <c r="AC117" s="178"/>
      <c r="AD117" s="178"/>
      <c r="AE117" s="179"/>
      <c r="AF117" s="176">
        <v>86.7</v>
      </c>
      <c r="AG117" s="176"/>
      <c r="AH117" s="176"/>
      <c r="AI117" s="176"/>
      <c r="AJ117" s="176"/>
      <c r="AK117" s="176">
        <v>0</v>
      </c>
      <c r="AL117" s="176"/>
      <c r="AM117" s="176"/>
      <c r="AN117" s="176"/>
      <c r="AO117" s="176"/>
      <c r="AP117" s="176">
        <v>86.7</v>
      </c>
      <c r="AQ117" s="176"/>
      <c r="AR117" s="176"/>
      <c r="AS117" s="176"/>
      <c r="AT117" s="176"/>
      <c r="AU117" s="176">
        <v>86.5</v>
      </c>
      <c r="AV117" s="176"/>
      <c r="AW117" s="176"/>
      <c r="AX117" s="176"/>
      <c r="AY117" s="176"/>
      <c r="AZ117" s="176">
        <v>0</v>
      </c>
      <c r="BA117" s="176"/>
      <c r="BB117" s="176"/>
      <c r="BC117" s="176"/>
      <c r="BD117" s="176"/>
      <c r="BE117" s="176">
        <v>86.5</v>
      </c>
      <c r="BF117" s="176"/>
      <c r="BG117" s="176"/>
      <c r="BH117" s="176"/>
      <c r="BI117" s="176"/>
      <c r="BJ117" s="176">
        <v>86.7</v>
      </c>
      <c r="BK117" s="176"/>
      <c r="BL117" s="176"/>
      <c r="BM117" s="176"/>
      <c r="BN117" s="176"/>
      <c r="BO117" s="176">
        <v>0</v>
      </c>
      <c r="BP117" s="176"/>
      <c r="BQ117" s="176"/>
      <c r="BR117" s="176"/>
      <c r="BS117" s="176"/>
      <c r="BT117" s="176">
        <v>86.7</v>
      </c>
      <c r="BU117" s="176"/>
      <c r="BV117" s="176"/>
      <c r="BW117" s="176"/>
      <c r="BX117" s="176"/>
    </row>
    <row r="119" spans="1:64" ht="14.25" customHeight="1">
      <c r="A119" s="51" t="s">
        <v>357</v>
      </c>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row>
    <row r="120" spans="1:61" ht="22.5" customHeight="1">
      <c r="A120" s="89" t="s">
        <v>7</v>
      </c>
      <c r="B120" s="90"/>
      <c r="C120" s="90"/>
      <c r="D120" s="48" t="s">
        <v>10</v>
      </c>
      <c r="E120" s="48"/>
      <c r="F120" s="48"/>
      <c r="G120" s="48"/>
      <c r="H120" s="48"/>
      <c r="I120" s="48"/>
      <c r="J120" s="48"/>
      <c r="K120" s="48"/>
      <c r="L120" s="48"/>
      <c r="M120" s="48"/>
      <c r="N120" s="48"/>
      <c r="O120" s="48"/>
      <c r="P120" s="48"/>
      <c r="Q120" s="48" t="s">
        <v>9</v>
      </c>
      <c r="R120" s="48"/>
      <c r="S120" s="48"/>
      <c r="T120" s="48"/>
      <c r="U120" s="48"/>
      <c r="V120" s="48" t="s">
        <v>8</v>
      </c>
      <c r="W120" s="48"/>
      <c r="X120" s="48"/>
      <c r="Y120" s="48"/>
      <c r="Z120" s="48"/>
      <c r="AA120" s="48"/>
      <c r="AB120" s="48"/>
      <c r="AC120" s="48"/>
      <c r="AD120" s="48"/>
      <c r="AE120" s="48"/>
      <c r="AF120" s="65" t="s">
        <v>248</v>
      </c>
      <c r="AG120" s="66"/>
      <c r="AH120" s="66"/>
      <c r="AI120" s="66"/>
      <c r="AJ120" s="66"/>
      <c r="AK120" s="66"/>
      <c r="AL120" s="66"/>
      <c r="AM120" s="66"/>
      <c r="AN120" s="66"/>
      <c r="AO120" s="66"/>
      <c r="AP120" s="66"/>
      <c r="AQ120" s="66"/>
      <c r="AR120" s="66"/>
      <c r="AS120" s="66"/>
      <c r="AT120" s="67"/>
      <c r="AU120" s="65" t="s">
        <v>250</v>
      </c>
      <c r="AV120" s="66"/>
      <c r="AW120" s="66"/>
      <c r="AX120" s="66"/>
      <c r="AY120" s="66"/>
      <c r="AZ120" s="66"/>
      <c r="BA120" s="66"/>
      <c r="BB120" s="66"/>
      <c r="BC120" s="66"/>
      <c r="BD120" s="66"/>
      <c r="BE120" s="66"/>
      <c r="BF120" s="66"/>
      <c r="BG120" s="66"/>
      <c r="BH120" s="66"/>
      <c r="BI120" s="67"/>
    </row>
    <row r="121" spans="1:61" ht="28.5" customHeight="1">
      <c r="A121" s="92"/>
      <c r="B121" s="93"/>
      <c r="C121" s="93"/>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t="s">
        <v>5</v>
      </c>
      <c r="AG121" s="48"/>
      <c r="AH121" s="48"/>
      <c r="AI121" s="48"/>
      <c r="AJ121" s="48"/>
      <c r="AK121" s="48" t="s">
        <v>4</v>
      </c>
      <c r="AL121" s="48"/>
      <c r="AM121" s="48"/>
      <c r="AN121" s="48"/>
      <c r="AO121" s="48"/>
      <c r="AP121" s="48" t="s">
        <v>154</v>
      </c>
      <c r="AQ121" s="48"/>
      <c r="AR121" s="48"/>
      <c r="AS121" s="48"/>
      <c r="AT121" s="48"/>
      <c r="AU121" s="48" t="s">
        <v>5</v>
      </c>
      <c r="AV121" s="48"/>
      <c r="AW121" s="48"/>
      <c r="AX121" s="48"/>
      <c r="AY121" s="48"/>
      <c r="AZ121" s="48" t="s">
        <v>4</v>
      </c>
      <c r="BA121" s="48"/>
      <c r="BB121" s="48"/>
      <c r="BC121" s="48"/>
      <c r="BD121" s="48"/>
      <c r="BE121" s="48" t="s">
        <v>112</v>
      </c>
      <c r="BF121" s="48"/>
      <c r="BG121" s="48"/>
      <c r="BH121" s="48"/>
      <c r="BI121" s="48"/>
    </row>
    <row r="122" spans="1:61" ht="15" customHeight="1">
      <c r="A122" s="65">
        <v>1</v>
      </c>
      <c r="B122" s="66"/>
      <c r="C122" s="66"/>
      <c r="D122" s="48">
        <v>2</v>
      </c>
      <c r="E122" s="48"/>
      <c r="F122" s="48"/>
      <c r="G122" s="48"/>
      <c r="H122" s="48"/>
      <c r="I122" s="48"/>
      <c r="J122" s="48"/>
      <c r="K122" s="48"/>
      <c r="L122" s="48"/>
      <c r="M122" s="48"/>
      <c r="N122" s="48"/>
      <c r="O122" s="48"/>
      <c r="P122" s="48"/>
      <c r="Q122" s="48">
        <v>3</v>
      </c>
      <c r="R122" s="48"/>
      <c r="S122" s="48"/>
      <c r="T122" s="48"/>
      <c r="U122" s="48"/>
      <c r="V122" s="48">
        <v>4</v>
      </c>
      <c r="W122" s="48"/>
      <c r="X122" s="48"/>
      <c r="Y122" s="48"/>
      <c r="Z122" s="48"/>
      <c r="AA122" s="48"/>
      <c r="AB122" s="48"/>
      <c r="AC122" s="48"/>
      <c r="AD122" s="48"/>
      <c r="AE122" s="48"/>
      <c r="AF122" s="48">
        <v>5</v>
      </c>
      <c r="AG122" s="48"/>
      <c r="AH122" s="48"/>
      <c r="AI122" s="48"/>
      <c r="AJ122" s="48"/>
      <c r="AK122" s="48">
        <v>6</v>
      </c>
      <c r="AL122" s="48"/>
      <c r="AM122" s="48"/>
      <c r="AN122" s="48"/>
      <c r="AO122" s="48"/>
      <c r="AP122" s="48">
        <v>7</v>
      </c>
      <c r="AQ122" s="48"/>
      <c r="AR122" s="48"/>
      <c r="AS122" s="48"/>
      <c r="AT122" s="48"/>
      <c r="AU122" s="48">
        <v>8</v>
      </c>
      <c r="AV122" s="48"/>
      <c r="AW122" s="48"/>
      <c r="AX122" s="48"/>
      <c r="AY122" s="48"/>
      <c r="AZ122" s="48">
        <v>9</v>
      </c>
      <c r="BA122" s="48"/>
      <c r="BB122" s="48"/>
      <c r="BC122" s="48"/>
      <c r="BD122" s="48"/>
      <c r="BE122" s="48">
        <v>10</v>
      </c>
      <c r="BF122" s="48"/>
      <c r="BG122" s="48"/>
      <c r="BH122" s="48"/>
      <c r="BI122" s="48"/>
    </row>
    <row r="123" spans="1:79" ht="15.75" customHeight="1" hidden="1">
      <c r="A123" s="68" t="s">
        <v>187</v>
      </c>
      <c r="B123" s="69"/>
      <c r="C123" s="69"/>
      <c r="D123" s="48" t="s">
        <v>78</v>
      </c>
      <c r="E123" s="48"/>
      <c r="F123" s="48"/>
      <c r="G123" s="48"/>
      <c r="H123" s="48"/>
      <c r="I123" s="48"/>
      <c r="J123" s="48"/>
      <c r="K123" s="48"/>
      <c r="L123" s="48"/>
      <c r="M123" s="48"/>
      <c r="N123" s="48"/>
      <c r="O123" s="48"/>
      <c r="P123" s="48"/>
      <c r="Q123" s="48" t="s">
        <v>91</v>
      </c>
      <c r="R123" s="48"/>
      <c r="S123" s="48"/>
      <c r="T123" s="48"/>
      <c r="U123" s="48"/>
      <c r="V123" s="48" t="s">
        <v>92</v>
      </c>
      <c r="W123" s="48"/>
      <c r="X123" s="48"/>
      <c r="Y123" s="48"/>
      <c r="Z123" s="48"/>
      <c r="AA123" s="48"/>
      <c r="AB123" s="48"/>
      <c r="AC123" s="48"/>
      <c r="AD123" s="48"/>
      <c r="AE123" s="48"/>
      <c r="AF123" s="46" t="s">
        <v>135</v>
      </c>
      <c r="AG123" s="46"/>
      <c r="AH123" s="46"/>
      <c r="AI123" s="46"/>
      <c r="AJ123" s="46"/>
      <c r="AK123" s="52" t="s">
        <v>136</v>
      </c>
      <c r="AL123" s="52"/>
      <c r="AM123" s="52"/>
      <c r="AN123" s="52"/>
      <c r="AO123" s="52"/>
      <c r="AP123" s="82" t="s">
        <v>276</v>
      </c>
      <c r="AQ123" s="82"/>
      <c r="AR123" s="82"/>
      <c r="AS123" s="82"/>
      <c r="AT123" s="82"/>
      <c r="AU123" s="46" t="s">
        <v>137</v>
      </c>
      <c r="AV123" s="46"/>
      <c r="AW123" s="46"/>
      <c r="AX123" s="46"/>
      <c r="AY123" s="46"/>
      <c r="AZ123" s="52" t="s">
        <v>138</v>
      </c>
      <c r="BA123" s="52"/>
      <c r="BB123" s="52"/>
      <c r="BC123" s="52"/>
      <c r="BD123" s="52"/>
      <c r="BE123" s="82" t="s">
        <v>276</v>
      </c>
      <c r="BF123" s="82"/>
      <c r="BG123" s="82"/>
      <c r="BH123" s="82"/>
      <c r="BI123" s="82"/>
      <c r="CA123" t="s">
        <v>47</v>
      </c>
    </row>
    <row r="124" spans="1:79" s="9" customFormat="1" ht="14.25">
      <c r="A124" s="138">
        <v>0</v>
      </c>
      <c r="B124" s="139"/>
      <c r="C124" s="139"/>
      <c r="D124" s="168" t="s">
        <v>275</v>
      </c>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CA124" s="9" t="s">
        <v>48</v>
      </c>
    </row>
    <row r="125" spans="1:61" s="177" customFormat="1" ht="42.75" customHeight="1">
      <c r="A125" s="68">
        <v>1</v>
      </c>
      <c r="B125" s="69"/>
      <c r="C125" s="69"/>
      <c r="D125" s="173" t="s">
        <v>368</v>
      </c>
      <c r="E125" s="174"/>
      <c r="F125" s="174"/>
      <c r="G125" s="174"/>
      <c r="H125" s="174"/>
      <c r="I125" s="174"/>
      <c r="J125" s="174"/>
      <c r="K125" s="174"/>
      <c r="L125" s="174"/>
      <c r="M125" s="174"/>
      <c r="N125" s="174"/>
      <c r="O125" s="174"/>
      <c r="P125" s="175"/>
      <c r="Q125" s="48" t="s">
        <v>298</v>
      </c>
      <c r="R125" s="48"/>
      <c r="S125" s="48"/>
      <c r="T125" s="48"/>
      <c r="U125" s="48"/>
      <c r="V125" s="173" t="s">
        <v>369</v>
      </c>
      <c r="W125" s="174"/>
      <c r="X125" s="174"/>
      <c r="Y125" s="174"/>
      <c r="Z125" s="174"/>
      <c r="AA125" s="174"/>
      <c r="AB125" s="174"/>
      <c r="AC125" s="174"/>
      <c r="AD125" s="174"/>
      <c r="AE125" s="175"/>
      <c r="AF125" s="176">
        <v>0</v>
      </c>
      <c r="AG125" s="176"/>
      <c r="AH125" s="176"/>
      <c r="AI125" s="176"/>
      <c r="AJ125" s="176"/>
      <c r="AK125" s="176">
        <v>0</v>
      </c>
      <c r="AL125" s="176"/>
      <c r="AM125" s="176"/>
      <c r="AN125" s="176"/>
      <c r="AO125" s="176"/>
      <c r="AP125" s="176">
        <v>0</v>
      </c>
      <c r="AQ125" s="176"/>
      <c r="AR125" s="176"/>
      <c r="AS125" s="176"/>
      <c r="AT125" s="176"/>
      <c r="AU125" s="176">
        <v>0</v>
      </c>
      <c r="AV125" s="176"/>
      <c r="AW125" s="176"/>
      <c r="AX125" s="176"/>
      <c r="AY125" s="176"/>
      <c r="AZ125" s="176">
        <v>0</v>
      </c>
      <c r="BA125" s="176"/>
      <c r="BB125" s="176"/>
      <c r="BC125" s="176"/>
      <c r="BD125" s="176"/>
      <c r="BE125" s="176">
        <v>0</v>
      </c>
      <c r="BF125" s="176"/>
      <c r="BG125" s="176"/>
      <c r="BH125" s="176"/>
      <c r="BI125" s="176"/>
    </row>
    <row r="126" spans="1:61" s="9" customFormat="1" ht="14.25">
      <c r="A126" s="138">
        <v>0</v>
      </c>
      <c r="B126" s="139"/>
      <c r="C126" s="139"/>
      <c r="D126" s="170" t="s">
        <v>287</v>
      </c>
      <c r="E126" s="171"/>
      <c r="F126" s="171"/>
      <c r="G126" s="171"/>
      <c r="H126" s="171"/>
      <c r="I126" s="171"/>
      <c r="J126" s="171"/>
      <c r="K126" s="171"/>
      <c r="L126" s="171"/>
      <c r="M126" s="171"/>
      <c r="N126" s="171"/>
      <c r="O126" s="171"/>
      <c r="P126" s="172"/>
      <c r="Q126" s="168"/>
      <c r="R126" s="168"/>
      <c r="S126" s="168"/>
      <c r="T126" s="168"/>
      <c r="U126" s="168"/>
      <c r="V126" s="170"/>
      <c r="W126" s="171"/>
      <c r="X126" s="171"/>
      <c r="Y126" s="171"/>
      <c r="Z126" s="171"/>
      <c r="AA126" s="171"/>
      <c r="AB126" s="171"/>
      <c r="AC126" s="171"/>
      <c r="AD126" s="171"/>
      <c r="AE126" s="172"/>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row>
    <row r="127" spans="1:61" s="177" customFormat="1" ht="28.5" customHeight="1">
      <c r="A127" s="68">
        <v>1</v>
      </c>
      <c r="B127" s="69"/>
      <c r="C127" s="69"/>
      <c r="D127" s="173" t="s">
        <v>370</v>
      </c>
      <c r="E127" s="178"/>
      <c r="F127" s="178"/>
      <c r="G127" s="178"/>
      <c r="H127" s="178"/>
      <c r="I127" s="178"/>
      <c r="J127" s="178"/>
      <c r="K127" s="178"/>
      <c r="L127" s="178"/>
      <c r="M127" s="178"/>
      <c r="N127" s="178"/>
      <c r="O127" s="178"/>
      <c r="P127" s="179"/>
      <c r="Q127" s="48" t="s">
        <v>278</v>
      </c>
      <c r="R127" s="48"/>
      <c r="S127" s="48"/>
      <c r="T127" s="48"/>
      <c r="U127" s="48"/>
      <c r="V127" s="173" t="s">
        <v>371</v>
      </c>
      <c r="W127" s="178"/>
      <c r="X127" s="178"/>
      <c r="Y127" s="178"/>
      <c r="Z127" s="178"/>
      <c r="AA127" s="178"/>
      <c r="AB127" s="178"/>
      <c r="AC127" s="178"/>
      <c r="AD127" s="178"/>
      <c r="AE127" s="179"/>
      <c r="AF127" s="176">
        <v>0</v>
      </c>
      <c r="AG127" s="176"/>
      <c r="AH127" s="176"/>
      <c r="AI127" s="176"/>
      <c r="AJ127" s="176"/>
      <c r="AK127" s="176">
        <v>0</v>
      </c>
      <c r="AL127" s="176"/>
      <c r="AM127" s="176"/>
      <c r="AN127" s="176"/>
      <c r="AO127" s="176"/>
      <c r="AP127" s="176">
        <v>0</v>
      </c>
      <c r="AQ127" s="176"/>
      <c r="AR127" s="176"/>
      <c r="AS127" s="176"/>
      <c r="AT127" s="176"/>
      <c r="AU127" s="176">
        <v>0</v>
      </c>
      <c r="AV127" s="176"/>
      <c r="AW127" s="176"/>
      <c r="AX127" s="176"/>
      <c r="AY127" s="176"/>
      <c r="AZ127" s="176">
        <v>0</v>
      </c>
      <c r="BA127" s="176"/>
      <c r="BB127" s="176"/>
      <c r="BC127" s="176"/>
      <c r="BD127" s="176"/>
      <c r="BE127" s="176">
        <v>0</v>
      </c>
      <c r="BF127" s="176"/>
      <c r="BG127" s="176"/>
      <c r="BH127" s="176"/>
      <c r="BI127" s="176"/>
    </row>
    <row r="128" spans="1:61" s="177" customFormat="1" ht="45" customHeight="1">
      <c r="A128" s="68">
        <v>2</v>
      </c>
      <c r="B128" s="69"/>
      <c r="C128" s="69"/>
      <c r="D128" s="173" t="s">
        <v>372</v>
      </c>
      <c r="E128" s="178"/>
      <c r="F128" s="178"/>
      <c r="G128" s="178"/>
      <c r="H128" s="178"/>
      <c r="I128" s="178"/>
      <c r="J128" s="178"/>
      <c r="K128" s="178"/>
      <c r="L128" s="178"/>
      <c r="M128" s="178"/>
      <c r="N128" s="178"/>
      <c r="O128" s="178"/>
      <c r="P128" s="179"/>
      <c r="Q128" s="48" t="s">
        <v>222</v>
      </c>
      <c r="R128" s="48"/>
      <c r="S128" s="48"/>
      <c r="T128" s="48"/>
      <c r="U128" s="48"/>
      <c r="V128" s="173" t="s">
        <v>373</v>
      </c>
      <c r="W128" s="178"/>
      <c r="X128" s="178"/>
      <c r="Y128" s="178"/>
      <c r="Z128" s="178"/>
      <c r="AA128" s="178"/>
      <c r="AB128" s="178"/>
      <c r="AC128" s="178"/>
      <c r="AD128" s="178"/>
      <c r="AE128" s="179"/>
      <c r="AF128" s="176">
        <v>0</v>
      </c>
      <c r="AG128" s="176"/>
      <c r="AH128" s="176"/>
      <c r="AI128" s="176"/>
      <c r="AJ128" s="176"/>
      <c r="AK128" s="176">
        <v>0</v>
      </c>
      <c r="AL128" s="176"/>
      <c r="AM128" s="176"/>
      <c r="AN128" s="176"/>
      <c r="AO128" s="176"/>
      <c r="AP128" s="176">
        <v>0</v>
      </c>
      <c r="AQ128" s="176"/>
      <c r="AR128" s="176"/>
      <c r="AS128" s="176"/>
      <c r="AT128" s="176"/>
      <c r="AU128" s="176">
        <v>0</v>
      </c>
      <c r="AV128" s="176"/>
      <c r="AW128" s="176"/>
      <c r="AX128" s="176"/>
      <c r="AY128" s="176"/>
      <c r="AZ128" s="176">
        <v>0</v>
      </c>
      <c r="BA128" s="176"/>
      <c r="BB128" s="176"/>
      <c r="BC128" s="176"/>
      <c r="BD128" s="176"/>
      <c r="BE128" s="176">
        <v>0</v>
      </c>
      <c r="BF128" s="176"/>
      <c r="BG128" s="176"/>
      <c r="BH128" s="176"/>
      <c r="BI128" s="176"/>
    </row>
    <row r="129" spans="1:61" s="177" customFormat="1" ht="60" customHeight="1">
      <c r="A129" s="68">
        <v>3</v>
      </c>
      <c r="B129" s="69"/>
      <c r="C129" s="69"/>
      <c r="D129" s="173" t="s">
        <v>374</v>
      </c>
      <c r="E129" s="178"/>
      <c r="F129" s="178"/>
      <c r="G129" s="178"/>
      <c r="H129" s="178"/>
      <c r="I129" s="178"/>
      <c r="J129" s="178"/>
      <c r="K129" s="178"/>
      <c r="L129" s="178"/>
      <c r="M129" s="178"/>
      <c r="N129" s="178"/>
      <c r="O129" s="178"/>
      <c r="P129" s="179"/>
      <c r="Q129" s="48" t="s">
        <v>222</v>
      </c>
      <c r="R129" s="48"/>
      <c r="S129" s="48"/>
      <c r="T129" s="48"/>
      <c r="U129" s="48"/>
      <c r="V129" s="173" t="s">
        <v>375</v>
      </c>
      <c r="W129" s="178"/>
      <c r="X129" s="178"/>
      <c r="Y129" s="178"/>
      <c r="Z129" s="178"/>
      <c r="AA129" s="178"/>
      <c r="AB129" s="178"/>
      <c r="AC129" s="178"/>
      <c r="AD129" s="178"/>
      <c r="AE129" s="179"/>
      <c r="AF129" s="176">
        <v>0</v>
      </c>
      <c r="AG129" s="176"/>
      <c r="AH129" s="176"/>
      <c r="AI129" s="176"/>
      <c r="AJ129" s="176"/>
      <c r="AK129" s="176">
        <v>0</v>
      </c>
      <c r="AL129" s="176"/>
      <c r="AM129" s="176"/>
      <c r="AN129" s="176"/>
      <c r="AO129" s="176"/>
      <c r="AP129" s="176">
        <v>0</v>
      </c>
      <c r="AQ129" s="176"/>
      <c r="AR129" s="176"/>
      <c r="AS129" s="176"/>
      <c r="AT129" s="176"/>
      <c r="AU129" s="176">
        <v>0</v>
      </c>
      <c r="AV129" s="176"/>
      <c r="AW129" s="176"/>
      <c r="AX129" s="176"/>
      <c r="AY129" s="176"/>
      <c r="AZ129" s="176">
        <v>0</v>
      </c>
      <c r="BA129" s="176"/>
      <c r="BB129" s="176"/>
      <c r="BC129" s="176"/>
      <c r="BD129" s="176"/>
      <c r="BE129" s="176">
        <v>0</v>
      </c>
      <c r="BF129" s="176"/>
      <c r="BG129" s="176"/>
      <c r="BH129" s="176"/>
      <c r="BI129" s="176"/>
    </row>
    <row r="130" spans="1:61" s="9" customFormat="1" ht="14.25">
      <c r="A130" s="138">
        <v>0</v>
      </c>
      <c r="B130" s="139"/>
      <c r="C130" s="139"/>
      <c r="D130" s="170" t="s">
        <v>296</v>
      </c>
      <c r="E130" s="145"/>
      <c r="F130" s="145"/>
      <c r="G130" s="145"/>
      <c r="H130" s="145"/>
      <c r="I130" s="145"/>
      <c r="J130" s="145"/>
      <c r="K130" s="145"/>
      <c r="L130" s="145"/>
      <c r="M130" s="145"/>
      <c r="N130" s="145"/>
      <c r="O130" s="145"/>
      <c r="P130" s="146"/>
      <c r="Q130" s="168"/>
      <c r="R130" s="168"/>
      <c r="S130" s="168"/>
      <c r="T130" s="168"/>
      <c r="U130" s="168"/>
      <c r="V130" s="170"/>
      <c r="W130" s="145"/>
      <c r="X130" s="145"/>
      <c r="Y130" s="145"/>
      <c r="Z130" s="145"/>
      <c r="AA130" s="145"/>
      <c r="AB130" s="145"/>
      <c r="AC130" s="145"/>
      <c r="AD130" s="145"/>
      <c r="AE130" s="146"/>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row>
    <row r="131" spans="1:61" s="177" customFormat="1" ht="42.75" customHeight="1">
      <c r="A131" s="68">
        <v>1</v>
      </c>
      <c r="B131" s="69"/>
      <c r="C131" s="69"/>
      <c r="D131" s="173" t="s">
        <v>376</v>
      </c>
      <c r="E131" s="178"/>
      <c r="F131" s="178"/>
      <c r="G131" s="178"/>
      <c r="H131" s="178"/>
      <c r="I131" s="178"/>
      <c r="J131" s="178"/>
      <c r="K131" s="178"/>
      <c r="L131" s="178"/>
      <c r="M131" s="178"/>
      <c r="N131" s="178"/>
      <c r="O131" s="178"/>
      <c r="P131" s="179"/>
      <c r="Q131" s="48" t="s">
        <v>298</v>
      </c>
      <c r="R131" s="48"/>
      <c r="S131" s="48"/>
      <c r="T131" s="48"/>
      <c r="U131" s="48"/>
      <c r="V131" s="173" t="s">
        <v>377</v>
      </c>
      <c r="W131" s="178"/>
      <c r="X131" s="178"/>
      <c r="Y131" s="178"/>
      <c r="Z131" s="178"/>
      <c r="AA131" s="178"/>
      <c r="AB131" s="178"/>
      <c r="AC131" s="178"/>
      <c r="AD131" s="178"/>
      <c r="AE131" s="179"/>
      <c r="AF131" s="176">
        <v>0</v>
      </c>
      <c r="AG131" s="176"/>
      <c r="AH131" s="176"/>
      <c r="AI131" s="176"/>
      <c r="AJ131" s="176"/>
      <c r="AK131" s="176">
        <v>0</v>
      </c>
      <c r="AL131" s="176"/>
      <c r="AM131" s="176"/>
      <c r="AN131" s="176"/>
      <c r="AO131" s="176"/>
      <c r="AP131" s="176">
        <v>0</v>
      </c>
      <c r="AQ131" s="176"/>
      <c r="AR131" s="176"/>
      <c r="AS131" s="176"/>
      <c r="AT131" s="176"/>
      <c r="AU131" s="176">
        <v>0</v>
      </c>
      <c r="AV131" s="176"/>
      <c r="AW131" s="176"/>
      <c r="AX131" s="176"/>
      <c r="AY131" s="176"/>
      <c r="AZ131" s="176">
        <v>0</v>
      </c>
      <c r="BA131" s="176"/>
      <c r="BB131" s="176"/>
      <c r="BC131" s="176"/>
      <c r="BD131" s="176"/>
      <c r="BE131" s="176">
        <v>0</v>
      </c>
      <c r="BF131" s="176"/>
      <c r="BG131" s="176"/>
      <c r="BH131" s="176"/>
      <c r="BI131" s="176"/>
    </row>
    <row r="132" spans="1:61" s="177" customFormat="1" ht="60" customHeight="1">
      <c r="A132" s="68">
        <v>2</v>
      </c>
      <c r="B132" s="69"/>
      <c r="C132" s="69"/>
      <c r="D132" s="173" t="s">
        <v>378</v>
      </c>
      <c r="E132" s="178"/>
      <c r="F132" s="178"/>
      <c r="G132" s="178"/>
      <c r="H132" s="178"/>
      <c r="I132" s="178"/>
      <c r="J132" s="178"/>
      <c r="K132" s="178"/>
      <c r="L132" s="178"/>
      <c r="M132" s="178"/>
      <c r="N132" s="178"/>
      <c r="O132" s="178"/>
      <c r="P132" s="179"/>
      <c r="Q132" s="48" t="s">
        <v>298</v>
      </c>
      <c r="R132" s="48"/>
      <c r="S132" s="48"/>
      <c r="T132" s="48"/>
      <c r="U132" s="48"/>
      <c r="V132" s="173" t="s">
        <v>377</v>
      </c>
      <c r="W132" s="178"/>
      <c r="X132" s="178"/>
      <c r="Y132" s="178"/>
      <c r="Z132" s="178"/>
      <c r="AA132" s="178"/>
      <c r="AB132" s="178"/>
      <c r="AC132" s="178"/>
      <c r="AD132" s="178"/>
      <c r="AE132" s="179"/>
      <c r="AF132" s="176">
        <v>0</v>
      </c>
      <c r="AG132" s="176"/>
      <c r="AH132" s="176"/>
      <c r="AI132" s="176"/>
      <c r="AJ132" s="176"/>
      <c r="AK132" s="176">
        <v>0</v>
      </c>
      <c r="AL132" s="176"/>
      <c r="AM132" s="176"/>
      <c r="AN132" s="176"/>
      <c r="AO132" s="176"/>
      <c r="AP132" s="176">
        <v>0</v>
      </c>
      <c r="AQ132" s="176"/>
      <c r="AR132" s="176"/>
      <c r="AS132" s="176"/>
      <c r="AT132" s="176"/>
      <c r="AU132" s="176">
        <v>0</v>
      </c>
      <c r="AV132" s="176"/>
      <c r="AW132" s="176"/>
      <c r="AX132" s="176"/>
      <c r="AY132" s="176"/>
      <c r="AZ132" s="176">
        <v>0</v>
      </c>
      <c r="BA132" s="176"/>
      <c r="BB132" s="176"/>
      <c r="BC132" s="176"/>
      <c r="BD132" s="176"/>
      <c r="BE132" s="176">
        <v>0</v>
      </c>
      <c r="BF132" s="176"/>
      <c r="BG132" s="176"/>
      <c r="BH132" s="176"/>
      <c r="BI132" s="176"/>
    </row>
    <row r="133" spans="1:61" s="9" customFormat="1" ht="14.25">
      <c r="A133" s="138">
        <v>0</v>
      </c>
      <c r="B133" s="139"/>
      <c r="C133" s="139"/>
      <c r="D133" s="170" t="s">
        <v>306</v>
      </c>
      <c r="E133" s="145"/>
      <c r="F133" s="145"/>
      <c r="G133" s="145"/>
      <c r="H133" s="145"/>
      <c r="I133" s="145"/>
      <c r="J133" s="145"/>
      <c r="K133" s="145"/>
      <c r="L133" s="145"/>
      <c r="M133" s="145"/>
      <c r="N133" s="145"/>
      <c r="O133" s="145"/>
      <c r="P133" s="146"/>
      <c r="Q133" s="168"/>
      <c r="R133" s="168"/>
      <c r="S133" s="168"/>
      <c r="T133" s="168"/>
      <c r="U133" s="168"/>
      <c r="V133" s="170"/>
      <c r="W133" s="145"/>
      <c r="X133" s="145"/>
      <c r="Y133" s="145"/>
      <c r="Z133" s="145"/>
      <c r="AA133" s="145"/>
      <c r="AB133" s="145"/>
      <c r="AC133" s="145"/>
      <c r="AD133" s="145"/>
      <c r="AE133" s="146"/>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row>
    <row r="134" spans="1:61" s="177" customFormat="1" ht="57" customHeight="1">
      <c r="A134" s="68">
        <v>1</v>
      </c>
      <c r="B134" s="69"/>
      <c r="C134" s="69"/>
      <c r="D134" s="173" t="s">
        <v>379</v>
      </c>
      <c r="E134" s="178"/>
      <c r="F134" s="178"/>
      <c r="G134" s="178"/>
      <c r="H134" s="178"/>
      <c r="I134" s="178"/>
      <c r="J134" s="178"/>
      <c r="K134" s="178"/>
      <c r="L134" s="178"/>
      <c r="M134" s="178"/>
      <c r="N134" s="178"/>
      <c r="O134" s="178"/>
      <c r="P134" s="179"/>
      <c r="Q134" s="48" t="s">
        <v>226</v>
      </c>
      <c r="R134" s="48"/>
      <c r="S134" s="48"/>
      <c r="T134" s="48"/>
      <c r="U134" s="48"/>
      <c r="V134" s="173" t="s">
        <v>380</v>
      </c>
      <c r="W134" s="178"/>
      <c r="X134" s="178"/>
      <c r="Y134" s="178"/>
      <c r="Z134" s="178"/>
      <c r="AA134" s="178"/>
      <c r="AB134" s="178"/>
      <c r="AC134" s="178"/>
      <c r="AD134" s="178"/>
      <c r="AE134" s="179"/>
      <c r="AF134" s="176">
        <v>0</v>
      </c>
      <c r="AG134" s="176"/>
      <c r="AH134" s="176"/>
      <c r="AI134" s="176"/>
      <c r="AJ134" s="176"/>
      <c r="AK134" s="176">
        <v>0</v>
      </c>
      <c r="AL134" s="176"/>
      <c r="AM134" s="176"/>
      <c r="AN134" s="176"/>
      <c r="AO134" s="176"/>
      <c r="AP134" s="176">
        <v>0</v>
      </c>
      <c r="AQ134" s="176"/>
      <c r="AR134" s="176"/>
      <c r="AS134" s="176"/>
      <c r="AT134" s="176"/>
      <c r="AU134" s="176">
        <v>0</v>
      </c>
      <c r="AV134" s="176"/>
      <c r="AW134" s="176"/>
      <c r="AX134" s="176"/>
      <c r="AY134" s="176"/>
      <c r="AZ134" s="176">
        <v>0</v>
      </c>
      <c r="BA134" s="176"/>
      <c r="BB134" s="176"/>
      <c r="BC134" s="176"/>
      <c r="BD134" s="176"/>
      <c r="BE134" s="176">
        <v>0</v>
      </c>
      <c r="BF134" s="176"/>
      <c r="BG134" s="176"/>
      <c r="BH134" s="176"/>
      <c r="BI134" s="176"/>
    </row>
    <row r="135" spans="1:61" s="177" customFormat="1" ht="45" customHeight="1">
      <c r="A135" s="68">
        <v>2</v>
      </c>
      <c r="B135" s="69"/>
      <c r="C135" s="69"/>
      <c r="D135" s="173" t="s">
        <v>381</v>
      </c>
      <c r="E135" s="178"/>
      <c r="F135" s="178"/>
      <c r="G135" s="178"/>
      <c r="H135" s="178"/>
      <c r="I135" s="178"/>
      <c r="J135" s="178"/>
      <c r="K135" s="178"/>
      <c r="L135" s="178"/>
      <c r="M135" s="178"/>
      <c r="N135" s="178"/>
      <c r="O135" s="178"/>
      <c r="P135" s="179"/>
      <c r="Q135" s="48" t="s">
        <v>226</v>
      </c>
      <c r="R135" s="48"/>
      <c r="S135" s="48"/>
      <c r="T135" s="48"/>
      <c r="U135" s="48"/>
      <c r="V135" s="173" t="s">
        <v>382</v>
      </c>
      <c r="W135" s="178"/>
      <c r="X135" s="178"/>
      <c r="Y135" s="178"/>
      <c r="Z135" s="178"/>
      <c r="AA135" s="178"/>
      <c r="AB135" s="178"/>
      <c r="AC135" s="178"/>
      <c r="AD135" s="178"/>
      <c r="AE135" s="179"/>
      <c r="AF135" s="176">
        <v>0</v>
      </c>
      <c r="AG135" s="176"/>
      <c r="AH135" s="176"/>
      <c r="AI135" s="176"/>
      <c r="AJ135" s="176"/>
      <c r="AK135" s="176">
        <v>0</v>
      </c>
      <c r="AL135" s="176"/>
      <c r="AM135" s="176"/>
      <c r="AN135" s="176"/>
      <c r="AO135" s="176"/>
      <c r="AP135" s="176">
        <v>0</v>
      </c>
      <c r="AQ135" s="176"/>
      <c r="AR135" s="176"/>
      <c r="AS135" s="176"/>
      <c r="AT135" s="176"/>
      <c r="AU135" s="176">
        <v>0</v>
      </c>
      <c r="AV135" s="176"/>
      <c r="AW135" s="176"/>
      <c r="AX135" s="176"/>
      <c r="AY135" s="176"/>
      <c r="AZ135" s="176">
        <v>0</v>
      </c>
      <c r="BA135" s="176"/>
      <c r="BB135" s="176"/>
      <c r="BC135" s="176"/>
      <c r="BD135" s="176"/>
      <c r="BE135" s="176">
        <v>0</v>
      </c>
      <c r="BF135" s="176"/>
      <c r="BG135" s="176"/>
      <c r="BH135" s="176"/>
      <c r="BI135" s="176"/>
    </row>
    <row r="136" spans="1:61" s="177" customFormat="1" ht="60" customHeight="1">
      <c r="A136" s="68">
        <v>3</v>
      </c>
      <c r="B136" s="69"/>
      <c r="C136" s="69"/>
      <c r="D136" s="173" t="s">
        <v>383</v>
      </c>
      <c r="E136" s="178"/>
      <c r="F136" s="178"/>
      <c r="G136" s="178"/>
      <c r="H136" s="178"/>
      <c r="I136" s="178"/>
      <c r="J136" s="178"/>
      <c r="K136" s="178"/>
      <c r="L136" s="178"/>
      <c r="M136" s="178"/>
      <c r="N136" s="178"/>
      <c r="O136" s="178"/>
      <c r="P136" s="179"/>
      <c r="Q136" s="48" t="s">
        <v>226</v>
      </c>
      <c r="R136" s="48"/>
      <c r="S136" s="48"/>
      <c r="T136" s="48"/>
      <c r="U136" s="48"/>
      <c r="V136" s="173" t="s">
        <v>375</v>
      </c>
      <c r="W136" s="178"/>
      <c r="X136" s="178"/>
      <c r="Y136" s="178"/>
      <c r="Z136" s="178"/>
      <c r="AA136" s="178"/>
      <c r="AB136" s="178"/>
      <c r="AC136" s="178"/>
      <c r="AD136" s="178"/>
      <c r="AE136" s="179"/>
      <c r="AF136" s="176">
        <v>0</v>
      </c>
      <c r="AG136" s="176"/>
      <c r="AH136" s="176"/>
      <c r="AI136" s="176"/>
      <c r="AJ136" s="176"/>
      <c r="AK136" s="176">
        <v>0</v>
      </c>
      <c r="AL136" s="176"/>
      <c r="AM136" s="176"/>
      <c r="AN136" s="176"/>
      <c r="AO136" s="176"/>
      <c r="AP136" s="176">
        <v>0</v>
      </c>
      <c r="AQ136" s="176"/>
      <c r="AR136" s="176"/>
      <c r="AS136" s="176"/>
      <c r="AT136" s="176"/>
      <c r="AU136" s="176">
        <v>0</v>
      </c>
      <c r="AV136" s="176"/>
      <c r="AW136" s="176"/>
      <c r="AX136" s="176"/>
      <c r="AY136" s="176"/>
      <c r="AZ136" s="176">
        <v>0</v>
      </c>
      <c r="BA136" s="176"/>
      <c r="BB136" s="176"/>
      <c r="BC136" s="176"/>
      <c r="BD136" s="176"/>
      <c r="BE136" s="176">
        <v>0</v>
      </c>
      <c r="BF136" s="176"/>
      <c r="BG136" s="176"/>
      <c r="BH136" s="176"/>
      <c r="BI136" s="176"/>
    </row>
    <row r="138" spans="1:64" ht="14.25" customHeight="1">
      <c r="A138" s="51" t="s">
        <v>155</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row>
    <row r="139" spans="1:70" ht="15" customHeight="1">
      <c r="A139" s="76" t="s">
        <v>244</v>
      </c>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row>
    <row r="140" spans="1:70" ht="12.75" customHeight="1">
      <c r="A140" s="89" t="s">
        <v>20</v>
      </c>
      <c r="B140" s="90"/>
      <c r="C140" s="90"/>
      <c r="D140" s="90"/>
      <c r="E140" s="90"/>
      <c r="F140" s="90"/>
      <c r="G140" s="90"/>
      <c r="H140" s="90"/>
      <c r="I140" s="90"/>
      <c r="J140" s="90"/>
      <c r="K140" s="90"/>
      <c r="L140" s="90"/>
      <c r="M140" s="90"/>
      <c r="N140" s="90"/>
      <c r="O140" s="90"/>
      <c r="P140" s="90"/>
      <c r="Q140" s="90"/>
      <c r="R140" s="90"/>
      <c r="S140" s="90"/>
      <c r="T140" s="91"/>
      <c r="U140" s="48" t="s">
        <v>245</v>
      </c>
      <c r="V140" s="48"/>
      <c r="W140" s="48"/>
      <c r="X140" s="48"/>
      <c r="Y140" s="48"/>
      <c r="Z140" s="48"/>
      <c r="AA140" s="48"/>
      <c r="AB140" s="48"/>
      <c r="AC140" s="48"/>
      <c r="AD140" s="48"/>
      <c r="AE140" s="48" t="s">
        <v>246</v>
      </c>
      <c r="AF140" s="48"/>
      <c r="AG140" s="48"/>
      <c r="AH140" s="48"/>
      <c r="AI140" s="48"/>
      <c r="AJ140" s="48"/>
      <c r="AK140" s="48"/>
      <c r="AL140" s="48"/>
      <c r="AM140" s="48"/>
      <c r="AN140" s="48"/>
      <c r="AO140" s="48" t="s">
        <v>247</v>
      </c>
      <c r="AP140" s="48"/>
      <c r="AQ140" s="48"/>
      <c r="AR140" s="48"/>
      <c r="AS140" s="48"/>
      <c r="AT140" s="48"/>
      <c r="AU140" s="48"/>
      <c r="AV140" s="48"/>
      <c r="AW140" s="48"/>
      <c r="AX140" s="48"/>
      <c r="AY140" s="48" t="s">
        <v>248</v>
      </c>
      <c r="AZ140" s="48"/>
      <c r="BA140" s="48"/>
      <c r="BB140" s="48"/>
      <c r="BC140" s="48"/>
      <c r="BD140" s="48"/>
      <c r="BE140" s="48"/>
      <c r="BF140" s="48"/>
      <c r="BG140" s="48"/>
      <c r="BH140" s="48"/>
      <c r="BI140" s="48" t="s">
        <v>250</v>
      </c>
      <c r="BJ140" s="48"/>
      <c r="BK140" s="48"/>
      <c r="BL140" s="48"/>
      <c r="BM140" s="48"/>
      <c r="BN140" s="48"/>
      <c r="BO140" s="48"/>
      <c r="BP140" s="48"/>
      <c r="BQ140" s="48"/>
      <c r="BR140" s="48"/>
    </row>
    <row r="141" spans="1:70" ht="30" customHeight="1">
      <c r="A141" s="92"/>
      <c r="B141" s="93"/>
      <c r="C141" s="93"/>
      <c r="D141" s="93"/>
      <c r="E141" s="93"/>
      <c r="F141" s="93"/>
      <c r="G141" s="93"/>
      <c r="H141" s="93"/>
      <c r="I141" s="93"/>
      <c r="J141" s="93"/>
      <c r="K141" s="93"/>
      <c r="L141" s="93"/>
      <c r="M141" s="93"/>
      <c r="N141" s="93"/>
      <c r="O141" s="93"/>
      <c r="P141" s="93"/>
      <c r="Q141" s="93"/>
      <c r="R141" s="93"/>
      <c r="S141" s="93"/>
      <c r="T141" s="94"/>
      <c r="U141" s="48" t="s">
        <v>5</v>
      </c>
      <c r="V141" s="48"/>
      <c r="W141" s="48"/>
      <c r="X141" s="48"/>
      <c r="Y141" s="48"/>
      <c r="Z141" s="48" t="s">
        <v>4</v>
      </c>
      <c r="AA141" s="48"/>
      <c r="AB141" s="48"/>
      <c r="AC141" s="48"/>
      <c r="AD141" s="48"/>
      <c r="AE141" s="48" t="s">
        <v>5</v>
      </c>
      <c r="AF141" s="48"/>
      <c r="AG141" s="48"/>
      <c r="AH141" s="48"/>
      <c r="AI141" s="48"/>
      <c r="AJ141" s="48" t="s">
        <v>4</v>
      </c>
      <c r="AK141" s="48"/>
      <c r="AL141" s="48"/>
      <c r="AM141" s="48"/>
      <c r="AN141" s="48"/>
      <c r="AO141" s="48" t="s">
        <v>5</v>
      </c>
      <c r="AP141" s="48"/>
      <c r="AQ141" s="48"/>
      <c r="AR141" s="48"/>
      <c r="AS141" s="48"/>
      <c r="AT141" s="48" t="s">
        <v>4</v>
      </c>
      <c r="AU141" s="48"/>
      <c r="AV141" s="48"/>
      <c r="AW141" s="48"/>
      <c r="AX141" s="48"/>
      <c r="AY141" s="48" t="s">
        <v>5</v>
      </c>
      <c r="AZ141" s="48"/>
      <c r="BA141" s="48"/>
      <c r="BB141" s="48"/>
      <c r="BC141" s="48"/>
      <c r="BD141" s="48" t="s">
        <v>4</v>
      </c>
      <c r="BE141" s="48"/>
      <c r="BF141" s="48"/>
      <c r="BG141" s="48"/>
      <c r="BH141" s="48"/>
      <c r="BI141" s="48" t="s">
        <v>5</v>
      </c>
      <c r="BJ141" s="48"/>
      <c r="BK141" s="48"/>
      <c r="BL141" s="48"/>
      <c r="BM141" s="48"/>
      <c r="BN141" s="48" t="s">
        <v>4</v>
      </c>
      <c r="BO141" s="48"/>
      <c r="BP141" s="48"/>
      <c r="BQ141" s="48"/>
      <c r="BR141" s="48"/>
    </row>
    <row r="142" spans="1:70" ht="15" customHeight="1">
      <c r="A142" s="65">
        <v>1</v>
      </c>
      <c r="B142" s="66"/>
      <c r="C142" s="66"/>
      <c r="D142" s="66"/>
      <c r="E142" s="66"/>
      <c r="F142" s="66"/>
      <c r="G142" s="66"/>
      <c r="H142" s="66"/>
      <c r="I142" s="66"/>
      <c r="J142" s="66"/>
      <c r="K142" s="66"/>
      <c r="L142" s="66"/>
      <c r="M142" s="66"/>
      <c r="N142" s="66"/>
      <c r="O142" s="66"/>
      <c r="P142" s="66"/>
      <c r="Q142" s="66"/>
      <c r="R142" s="66"/>
      <c r="S142" s="66"/>
      <c r="T142" s="67"/>
      <c r="U142" s="48">
        <v>2</v>
      </c>
      <c r="V142" s="48"/>
      <c r="W142" s="48"/>
      <c r="X142" s="48"/>
      <c r="Y142" s="48"/>
      <c r="Z142" s="48">
        <v>3</v>
      </c>
      <c r="AA142" s="48"/>
      <c r="AB142" s="48"/>
      <c r="AC142" s="48"/>
      <c r="AD142" s="48"/>
      <c r="AE142" s="48">
        <v>4</v>
      </c>
      <c r="AF142" s="48"/>
      <c r="AG142" s="48"/>
      <c r="AH142" s="48"/>
      <c r="AI142" s="48"/>
      <c r="AJ142" s="48">
        <v>5</v>
      </c>
      <c r="AK142" s="48"/>
      <c r="AL142" s="48"/>
      <c r="AM142" s="48"/>
      <c r="AN142" s="48"/>
      <c r="AO142" s="48">
        <v>6</v>
      </c>
      <c r="AP142" s="48"/>
      <c r="AQ142" s="48"/>
      <c r="AR142" s="48"/>
      <c r="AS142" s="48"/>
      <c r="AT142" s="48">
        <v>7</v>
      </c>
      <c r="AU142" s="48"/>
      <c r="AV142" s="48"/>
      <c r="AW142" s="48"/>
      <c r="AX142" s="48"/>
      <c r="AY142" s="48">
        <v>8</v>
      </c>
      <c r="AZ142" s="48"/>
      <c r="BA142" s="48"/>
      <c r="BB142" s="48"/>
      <c r="BC142" s="48"/>
      <c r="BD142" s="48">
        <v>9</v>
      </c>
      <c r="BE142" s="48"/>
      <c r="BF142" s="48"/>
      <c r="BG142" s="48"/>
      <c r="BH142" s="48"/>
      <c r="BI142" s="48">
        <v>10</v>
      </c>
      <c r="BJ142" s="48"/>
      <c r="BK142" s="48"/>
      <c r="BL142" s="48"/>
      <c r="BM142" s="48"/>
      <c r="BN142" s="48">
        <v>11</v>
      </c>
      <c r="BO142" s="48"/>
      <c r="BP142" s="48"/>
      <c r="BQ142" s="48"/>
      <c r="BR142" s="48"/>
    </row>
    <row r="143" spans="1:79" s="2" customFormat="1" ht="15.75" customHeight="1" hidden="1">
      <c r="A143" s="68" t="s">
        <v>78</v>
      </c>
      <c r="B143" s="69"/>
      <c r="C143" s="69"/>
      <c r="D143" s="69"/>
      <c r="E143" s="69"/>
      <c r="F143" s="69"/>
      <c r="G143" s="69"/>
      <c r="H143" s="69"/>
      <c r="I143" s="69"/>
      <c r="J143" s="69"/>
      <c r="K143" s="69"/>
      <c r="L143" s="69"/>
      <c r="M143" s="69"/>
      <c r="N143" s="69"/>
      <c r="O143" s="69"/>
      <c r="P143" s="69"/>
      <c r="Q143" s="69"/>
      <c r="R143" s="69"/>
      <c r="S143" s="69"/>
      <c r="T143" s="70"/>
      <c r="U143" s="46" t="s">
        <v>86</v>
      </c>
      <c r="V143" s="46"/>
      <c r="W143" s="46"/>
      <c r="X143" s="46"/>
      <c r="Y143" s="46"/>
      <c r="Z143" s="52" t="s">
        <v>87</v>
      </c>
      <c r="AA143" s="52"/>
      <c r="AB143" s="52"/>
      <c r="AC143" s="52"/>
      <c r="AD143" s="52"/>
      <c r="AE143" s="46" t="s">
        <v>88</v>
      </c>
      <c r="AF143" s="46"/>
      <c r="AG143" s="46"/>
      <c r="AH143" s="46"/>
      <c r="AI143" s="46"/>
      <c r="AJ143" s="52" t="s">
        <v>89</v>
      </c>
      <c r="AK143" s="52"/>
      <c r="AL143" s="52"/>
      <c r="AM143" s="52"/>
      <c r="AN143" s="52"/>
      <c r="AO143" s="46" t="s">
        <v>79</v>
      </c>
      <c r="AP143" s="46"/>
      <c r="AQ143" s="46"/>
      <c r="AR143" s="46"/>
      <c r="AS143" s="46"/>
      <c r="AT143" s="52" t="s">
        <v>80</v>
      </c>
      <c r="AU143" s="52"/>
      <c r="AV143" s="52"/>
      <c r="AW143" s="52"/>
      <c r="AX143" s="52"/>
      <c r="AY143" s="46" t="s">
        <v>81</v>
      </c>
      <c r="AZ143" s="46"/>
      <c r="BA143" s="46"/>
      <c r="BB143" s="46"/>
      <c r="BC143" s="46"/>
      <c r="BD143" s="52" t="s">
        <v>82</v>
      </c>
      <c r="BE143" s="52"/>
      <c r="BF143" s="52"/>
      <c r="BG143" s="52"/>
      <c r="BH143" s="52"/>
      <c r="BI143" s="46" t="s">
        <v>83</v>
      </c>
      <c r="BJ143" s="46"/>
      <c r="BK143" s="46"/>
      <c r="BL143" s="46"/>
      <c r="BM143" s="46"/>
      <c r="BN143" s="52" t="s">
        <v>84</v>
      </c>
      <c r="BO143" s="52"/>
      <c r="BP143" s="52"/>
      <c r="BQ143" s="52"/>
      <c r="BR143" s="52"/>
      <c r="CA143" t="s">
        <v>49</v>
      </c>
    </row>
    <row r="144" spans="1:79" s="9" customFormat="1" ht="12.75" customHeight="1">
      <c r="A144" s="138" t="s">
        <v>179</v>
      </c>
      <c r="B144" s="139"/>
      <c r="C144" s="139"/>
      <c r="D144" s="139"/>
      <c r="E144" s="139"/>
      <c r="F144" s="139"/>
      <c r="G144" s="139"/>
      <c r="H144" s="139"/>
      <c r="I144" s="139"/>
      <c r="J144" s="139"/>
      <c r="K144" s="139"/>
      <c r="L144" s="139"/>
      <c r="M144" s="139"/>
      <c r="N144" s="139"/>
      <c r="O144" s="139"/>
      <c r="P144" s="139"/>
      <c r="Q144" s="139"/>
      <c r="R144" s="139"/>
      <c r="S144" s="139"/>
      <c r="T144" s="141"/>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c r="BI144" s="180"/>
      <c r="BJ144" s="180"/>
      <c r="BK144" s="180"/>
      <c r="BL144" s="180"/>
      <c r="BM144" s="180"/>
      <c r="BN144" s="180"/>
      <c r="BO144" s="180"/>
      <c r="BP144" s="180"/>
      <c r="BQ144" s="180"/>
      <c r="BR144" s="180"/>
      <c r="CA144" s="9" t="s">
        <v>50</v>
      </c>
    </row>
    <row r="145" spans="1:70" s="8" customFormat="1" ht="38.25" customHeight="1">
      <c r="A145" s="71" t="s">
        <v>320</v>
      </c>
      <c r="B145" s="72"/>
      <c r="C145" s="72"/>
      <c r="D145" s="72"/>
      <c r="E145" s="72"/>
      <c r="F145" s="72"/>
      <c r="G145" s="72"/>
      <c r="H145" s="72"/>
      <c r="I145" s="72"/>
      <c r="J145" s="72"/>
      <c r="K145" s="72"/>
      <c r="L145" s="72"/>
      <c r="M145" s="72"/>
      <c r="N145" s="72"/>
      <c r="O145" s="72"/>
      <c r="P145" s="72"/>
      <c r="Q145" s="72"/>
      <c r="R145" s="72"/>
      <c r="S145" s="72"/>
      <c r="T145" s="73"/>
      <c r="U145" s="96" t="s">
        <v>254</v>
      </c>
      <c r="V145" s="96"/>
      <c r="W145" s="96"/>
      <c r="X145" s="96"/>
      <c r="Y145" s="96"/>
      <c r="Z145" s="96"/>
      <c r="AA145" s="96"/>
      <c r="AB145" s="96"/>
      <c r="AC145" s="96"/>
      <c r="AD145" s="96"/>
      <c r="AE145" s="96" t="s">
        <v>254</v>
      </c>
      <c r="AF145" s="96"/>
      <c r="AG145" s="96"/>
      <c r="AH145" s="96"/>
      <c r="AI145" s="96"/>
      <c r="AJ145" s="96"/>
      <c r="AK145" s="96"/>
      <c r="AL145" s="96"/>
      <c r="AM145" s="96"/>
      <c r="AN145" s="96"/>
      <c r="AO145" s="96" t="s">
        <v>254</v>
      </c>
      <c r="AP145" s="96"/>
      <c r="AQ145" s="96"/>
      <c r="AR145" s="96"/>
      <c r="AS145" s="96"/>
      <c r="AT145" s="96"/>
      <c r="AU145" s="96"/>
      <c r="AV145" s="96"/>
      <c r="AW145" s="96"/>
      <c r="AX145" s="96"/>
      <c r="AY145" s="96" t="s">
        <v>254</v>
      </c>
      <c r="AZ145" s="96"/>
      <c r="BA145" s="96"/>
      <c r="BB145" s="96"/>
      <c r="BC145" s="96"/>
      <c r="BD145" s="96"/>
      <c r="BE145" s="96"/>
      <c r="BF145" s="96"/>
      <c r="BG145" s="96"/>
      <c r="BH145" s="96"/>
      <c r="BI145" s="96" t="s">
        <v>254</v>
      </c>
      <c r="BJ145" s="96"/>
      <c r="BK145" s="96"/>
      <c r="BL145" s="96"/>
      <c r="BM145" s="96"/>
      <c r="BN145" s="96"/>
      <c r="BO145" s="96"/>
      <c r="BP145" s="96"/>
      <c r="BQ145" s="96"/>
      <c r="BR145" s="96"/>
    </row>
    <row r="148" spans="1:64" ht="14.25" customHeight="1">
      <c r="A148" s="51" t="s">
        <v>156</v>
      </c>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row>
    <row r="149" spans="1:64" ht="15" customHeight="1">
      <c r="A149" s="89" t="s">
        <v>7</v>
      </c>
      <c r="B149" s="90"/>
      <c r="C149" s="90"/>
      <c r="D149" s="89" t="s">
        <v>11</v>
      </c>
      <c r="E149" s="90"/>
      <c r="F149" s="90"/>
      <c r="G149" s="90"/>
      <c r="H149" s="90"/>
      <c r="I149" s="90"/>
      <c r="J149" s="90"/>
      <c r="K149" s="90"/>
      <c r="L149" s="90"/>
      <c r="M149" s="90"/>
      <c r="N149" s="90"/>
      <c r="O149" s="90"/>
      <c r="P149" s="90"/>
      <c r="Q149" s="90"/>
      <c r="R149" s="90"/>
      <c r="S149" s="90"/>
      <c r="T149" s="90"/>
      <c r="U149" s="90"/>
      <c r="V149" s="91"/>
      <c r="W149" s="48" t="s">
        <v>245</v>
      </c>
      <c r="X149" s="48"/>
      <c r="Y149" s="48"/>
      <c r="Z149" s="48"/>
      <c r="AA149" s="48"/>
      <c r="AB149" s="48"/>
      <c r="AC149" s="48"/>
      <c r="AD149" s="48"/>
      <c r="AE149" s="48"/>
      <c r="AF149" s="48"/>
      <c r="AG149" s="48"/>
      <c r="AH149" s="48"/>
      <c r="AI149" s="48" t="s">
        <v>334</v>
      </c>
      <c r="AJ149" s="48"/>
      <c r="AK149" s="48"/>
      <c r="AL149" s="48"/>
      <c r="AM149" s="48"/>
      <c r="AN149" s="48"/>
      <c r="AO149" s="48"/>
      <c r="AP149" s="48"/>
      <c r="AQ149" s="48"/>
      <c r="AR149" s="48"/>
      <c r="AS149" s="48"/>
      <c r="AT149" s="48"/>
      <c r="AU149" s="48" t="s">
        <v>344</v>
      </c>
      <c r="AV149" s="48"/>
      <c r="AW149" s="48"/>
      <c r="AX149" s="48"/>
      <c r="AY149" s="48"/>
      <c r="AZ149" s="48"/>
      <c r="BA149" s="48" t="s">
        <v>350</v>
      </c>
      <c r="BB149" s="48"/>
      <c r="BC149" s="48"/>
      <c r="BD149" s="48"/>
      <c r="BE149" s="48"/>
      <c r="BF149" s="48"/>
      <c r="BG149" s="48" t="s">
        <v>358</v>
      </c>
      <c r="BH149" s="48"/>
      <c r="BI149" s="48"/>
      <c r="BJ149" s="48"/>
      <c r="BK149" s="48"/>
      <c r="BL149" s="48"/>
    </row>
    <row r="150" spans="1:64" ht="15" customHeight="1">
      <c r="A150" s="107"/>
      <c r="B150" s="108"/>
      <c r="C150" s="108"/>
      <c r="D150" s="107"/>
      <c r="E150" s="108"/>
      <c r="F150" s="108"/>
      <c r="G150" s="108"/>
      <c r="H150" s="108"/>
      <c r="I150" s="108"/>
      <c r="J150" s="108"/>
      <c r="K150" s="108"/>
      <c r="L150" s="108"/>
      <c r="M150" s="108"/>
      <c r="N150" s="108"/>
      <c r="O150" s="108"/>
      <c r="P150" s="108"/>
      <c r="Q150" s="108"/>
      <c r="R150" s="108"/>
      <c r="S150" s="108"/>
      <c r="T150" s="108"/>
      <c r="U150" s="108"/>
      <c r="V150" s="109"/>
      <c r="W150" s="48" t="s">
        <v>5</v>
      </c>
      <c r="X150" s="48"/>
      <c r="Y150" s="48"/>
      <c r="Z150" s="48"/>
      <c r="AA150" s="48"/>
      <c r="AB150" s="48"/>
      <c r="AC150" s="48" t="s">
        <v>4</v>
      </c>
      <c r="AD150" s="48"/>
      <c r="AE150" s="48"/>
      <c r="AF150" s="48"/>
      <c r="AG150" s="48"/>
      <c r="AH150" s="48"/>
      <c r="AI150" s="48" t="s">
        <v>5</v>
      </c>
      <c r="AJ150" s="48"/>
      <c r="AK150" s="48"/>
      <c r="AL150" s="48"/>
      <c r="AM150" s="48"/>
      <c r="AN150" s="48"/>
      <c r="AO150" s="48" t="s">
        <v>4</v>
      </c>
      <c r="AP150" s="48"/>
      <c r="AQ150" s="48"/>
      <c r="AR150" s="48"/>
      <c r="AS150" s="48"/>
      <c r="AT150" s="48"/>
      <c r="AU150" s="110" t="s">
        <v>5</v>
      </c>
      <c r="AV150" s="110"/>
      <c r="AW150" s="110"/>
      <c r="AX150" s="110" t="s">
        <v>4</v>
      </c>
      <c r="AY150" s="110"/>
      <c r="AZ150" s="110"/>
      <c r="BA150" s="110" t="s">
        <v>5</v>
      </c>
      <c r="BB150" s="110"/>
      <c r="BC150" s="110"/>
      <c r="BD150" s="110" t="s">
        <v>4</v>
      </c>
      <c r="BE150" s="110"/>
      <c r="BF150" s="110"/>
      <c r="BG150" s="110" t="s">
        <v>5</v>
      </c>
      <c r="BH150" s="110"/>
      <c r="BI150" s="110"/>
      <c r="BJ150" s="110" t="s">
        <v>4</v>
      </c>
      <c r="BK150" s="110"/>
      <c r="BL150" s="110"/>
    </row>
    <row r="151" spans="1:64" ht="57" customHeight="1">
      <c r="A151" s="92"/>
      <c r="B151" s="93"/>
      <c r="C151" s="93"/>
      <c r="D151" s="92"/>
      <c r="E151" s="93"/>
      <c r="F151" s="93"/>
      <c r="G151" s="93"/>
      <c r="H151" s="93"/>
      <c r="I151" s="93"/>
      <c r="J151" s="93"/>
      <c r="K151" s="93"/>
      <c r="L151" s="93"/>
      <c r="M151" s="93"/>
      <c r="N151" s="93"/>
      <c r="O151" s="93"/>
      <c r="P151" s="93"/>
      <c r="Q151" s="93"/>
      <c r="R151" s="93"/>
      <c r="S151" s="93"/>
      <c r="T151" s="93"/>
      <c r="U151" s="93"/>
      <c r="V151" s="94"/>
      <c r="W151" s="48" t="s">
        <v>13</v>
      </c>
      <c r="X151" s="48"/>
      <c r="Y151" s="48"/>
      <c r="Z151" s="48" t="s">
        <v>12</v>
      </c>
      <c r="AA151" s="48"/>
      <c r="AB151" s="48"/>
      <c r="AC151" s="48" t="s">
        <v>13</v>
      </c>
      <c r="AD151" s="48"/>
      <c r="AE151" s="48"/>
      <c r="AF151" s="48" t="s">
        <v>12</v>
      </c>
      <c r="AG151" s="48"/>
      <c r="AH151" s="48"/>
      <c r="AI151" s="48" t="s">
        <v>13</v>
      </c>
      <c r="AJ151" s="48"/>
      <c r="AK151" s="48"/>
      <c r="AL151" s="48" t="s">
        <v>12</v>
      </c>
      <c r="AM151" s="48"/>
      <c r="AN151" s="48"/>
      <c r="AO151" s="48" t="s">
        <v>13</v>
      </c>
      <c r="AP151" s="48"/>
      <c r="AQ151" s="48"/>
      <c r="AR151" s="48" t="s">
        <v>12</v>
      </c>
      <c r="AS151" s="48"/>
      <c r="AT151" s="48"/>
      <c r="AU151" s="110"/>
      <c r="AV151" s="110"/>
      <c r="AW151" s="110"/>
      <c r="AX151" s="110"/>
      <c r="AY151" s="110"/>
      <c r="AZ151" s="110"/>
      <c r="BA151" s="110"/>
      <c r="BB151" s="110"/>
      <c r="BC151" s="110"/>
      <c r="BD151" s="110"/>
      <c r="BE151" s="110"/>
      <c r="BF151" s="110"/>
      <c r="BG151" s="110"/>
      <c r="BH151" s="110"/>
      <c r="BI151" s="110"/>
      <c r="BJ151" s="110"/>
      <c r="BK151" s="110"/>
      <c r="BL151" s="110"/>
    </row>
    <row r="152" spans="1:64" ht="15" customHeight="1">
      <c r="A152" s="65">
        <v>1</v>
      </c>
      <c r="B152" s="66"/>
      <c r="C152" s="66"/>
      <c r="D152" s="65">
        <v>2</v>
      </c>
      <c r="E152" s="66"/>
      <c r="F152" s="66"/>
      <c r="G152" s="66"/>
      <c r="H152" s="66"/>
      <c r="I152" s="66"/>
      <c r="J152" s="66"/>
      <c r="K152" s="66"/>
      <c r="L152" s="66"/>
      <c r="M152" s="66"/>
      <c r="N152" s="66"/>
      <c r="O152" s="66"/>
      <c r="P152" s="66"/>
      <c r="Q152" s="66"/>
      <c r="R152" s="66"/>
      <c r="S152" s="66"/>
      <c r="T152" s="66"/>
      <c r="U152" s="66"/>
      <c r="V152" s="67"/>
      <c r="W152" s="48">
        <v>3</v>
      </c>
      <c r="X152" s="48"/>
      <c r="Y152" s="48"/>
      <c r="Z152" s="48">
        <v>4</v>
      </c>
      <c r="AA152" s="48"/>
      <c r="AB152" s="48"/>
      <c r="AC152" s="48">
        <v>5</v>
      </c>
      <c r="AD152" s="48"/>
      <c r="AE152" s="48"/>
      <c r="AF152" s="48">
        <v>6</v>
      </c>
      <c r="AG152" s="48"/>
      <c r="AH152" s="48"/>
      <c r="AI152" s="48">
        <v>7</v>
      </c>
      <c r="AJ152" s="48"/>
      <c r="AK152" s="48"/>
      <c r="AL152" s="48">
        <v>8</v>
      </c>
      <c r="AM152" s="48"/>
      <c r="AN152" s="48"/>
      <c r="AO152" s="48">
        <v>9</v>
      </c>
      <c r="AP152" s="48"/>
      <c r="AQ152" s="48"/>
      <c r="AR152" s="48">
        <v>10</v>
      </c>
      <c r="AS152" s="48"/>
      <c r="AT152" s="48"/>
      <c r="AU152" s="48">
        <v>11</v>
      </c>
      <c r="AV152" s="48"/>
      <c r="AW152" s="48"/>
      <c r="AX152" s="48">
        <v>12</v>
      </c>
      <c r="AY152" s="48"/>
      <c r="AZ152" s="48"/>
      <c r="BA152" s="48">
        <v>13</v>
      </c>
      <c r="BB152" s="48"/>
      <c r="BC152" s="48"/>
      <c r="BD152" s="48">
        <v>14</v>
      </c>
      <c r="BE152" s="48"/>
      <c r="BF152" s="48"/>
      <c r="BG152" s="48">
        <v>15</v>
      </c>
      <c r="BH152" s="48"/>
      <c r="BI152" s="48"/>
      <c r="BJ152" s="48">
        <v>16</v>
      </c>
      <c r="BK152" s="48"/>
      <c r="BL152" s="48"/>
    </row>
    <row r="153" spans="1:79" s="2" customFormat="1" ht="12.75" customHeight="1" hidden="1">
      <c r="A153" s="68" t="s">
        <v>90</v>
      </c>
      <c r="B153" s="69"/>
      <c r="C153" s="69"/>
      <c r="D153" s="68" t="s">
        <v>78</v>
      </c>
      <c r="E153" s="69"/>
      <c r="F153" s="69"/>
      <c r="G153" s="69"/>
      <c r="H153" s="69"/>
      <c r="I153" s="69"/>
      <c r="J153" s="69"/>
      <c r="K153" s="69"/>
      <c r="L153" s="69"/>
      <c r="M153" s="69"/>
      <c r="N153" s="69"/>
      <c r="O153" s="69"/>
      <c r="P153" s="69"/>
      <c r="Q153" s="69"/>
      <c r="R153" s="69"/>
      <c r="S153" s="69"/>
      <c r="T153" s="69"/>
      <c r="U153" s="69"/>
      <c r="V153" s="70"/>
      <c r="W153" s="46" t="s">
        <v>93</v>
      </c>
      <c r="X153" s="46"/>
      <c r="Y153" s="46"/>
      <c r="Z153" s="46" t="s">
        <v>94</v>
      </c>
      <c r="AA153" s="46"/>
      <c r="AB153" s="46"/>
      <c r="AC153" s="52" t="s">
        <v>95</v>
      </c>
      <c r="AD153" s="52"/>
      <c r="AE153" s="52"/>
      <c r="AF153" s="52" t="s">
        <v>96</v>
      </c>
      <c r="AG153" s="52"/>
      <c r="AH153" s="52"/>
      <c r="AI153" s="46" t="s">
        <v>97</v>
      </c>
      <c r="AJ153" s="46"/>
      <c r="AK153" s="46"/>
      <c r="AL153" s="46" t="s">
        <v>98</v>
      </c>
      <c r="AM153" s="46"/>
      <c r="AN153" s="46"/>
      <c r="AO153" s="52" t="s">
        <v>127</v>
      </c>
      <c r="AP153" s="52"/>
      <c r="AQ153" s="52"/>
      <c r="AR153" s="52" t="s">
        <v>99</v>
      </c>
      <c r="AS153" s="52"/>
      <c r="AT153" s="52"/>
      <c r="AU153" s="46" t="s">
        <v>133</v>
      </c>
      <c r="AV153" s="46"/>
      <c r="AW153" s="46"/>
      <c r="AX153" s="52" t="s">
        <v>134</v>
      </c>
      <c r="AY153" s="52"/>
      <c r="AZ153" s="52"/>
      <c r="BA153" s="46" t="s">
        <v>135</v>
      </c>
      <c r="BB153" s="46"/>
      <c r="BC153" s="46"/>
      <c r="BD153" s="52" t="s">
        <v>136</v>
      </c>
      <c r="BE153" s="52"/>
      <c r="BF153" s="52"/>
      <c r="BG153" s="46" t="s">
        <v>137</v>
      </c>
      <c r="BH153" s="46"/>
      <c r="BI153" s="46"/>
      <c r="BJ153" s="52" t="s">
        <v>138</v>
      </c>
      <c r="BK153" s="52"/>
      <c r="BL153" s="52"/>
      <c r="CA153" s="2" t="s">
        <v>126</v>
      </c>
    </row>
    <row r="154" spans="1:79" s="9" customFormat="1" ht="12.75" customHeight="1">
      <c r="A154" s="138">
        <v>1</v>
      </c>
      <c r="B154" s="139"/>
      <c r="C154" s="139"/>
      <c r="D154" s="144" t="s">
        <v>325</v>
      </c>
      <c r="E154" s="145"/>
      <c r="F154" s="145"/>
      <c r="G154" s="145"/>
      <c r="H154" s="145"/>
      <c r="I154" s="145"/>
      <c r="J154" s="145"/>
      <c r="K154" s="145"/>
      <c r="L154" s="145"/>
      <c r="M154" s="145"/>
      <c r="N154" s="145"/>
      <c r="O154" s="145"/>
      <c r="P154" s="145"/>
      <c r="Q154" s="145"/>
      <c r="R154" s="145"/>
      <c r="S154" s="145"/>
      <c r="T154" s="145"/>
      <c r="U154" s="145"/>
      <c r="V154" s="146"/>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CA154" s="9" t="s">
        <v>51</v>
      </c>
    </row>
    <row r="155" spans="1:64" s="8" customFormat="1" ht="25.5" customHeight="1">
      <c r="A155" s="68">
        <v>2</v>
      </c>
      <c r="B155" s="69"/>
      <c r="C155" s="69"/>
      <c r="D155" s="71" t="s">
        <v>326</v>
      </c>
      <c r="E155" s="72"/>
      <c r="F155" s="72"/>
      <c r="G155" s="72"/>
      <c r="H155" s="72"/>
      <c r="I155" s="72"/>
      <c r="J155" s="72"/>
      <c r="K155" s="72"/>
      <c r="L155" s="72"/>
      <c r="M155" s="72"/>
      <c r="N155" s="72"/>
      <c r="O155" s="72"/>
      <c r="P155" s="72"/>
      <c r="Q155" s="72"/>
      <c r="R155" s="72"/>
      <c r="S155" s="72"/>
      <c r="T155" s="72"/>
      <c r="U155" s="72"/>
      <c r="V155" s="73"/>
      <c r="W155" s="113" t="s">
        <v>254</v>
      </c>
      <c r="X155" s="113"/>
      <c r="Y155" s="113"/>
      <c r="Z155" s="113" t="s">
        <v>254</v>
      </c>
      <c r="AA155" s="113"/>
      <c r="AB155" s="113"/>
      <c r="AC155" s="113"/>
      <c r="AD155" s="113"/>
      <c r="AE155" s="113"/>
      <c r="AF155" s="113"/>
      <c r="AG155" s="113"/>
      <c r="AH155" s="113"/>
      <c r="AI155" s="113" t="s">
        <v>254</v>
      </c>
      <c r="AJ155" s="113"/>
      <c r="AK155" s="113"/>
      <c r="AL155" s="113" t="s">
        <v>254</v>
      </c>
      <c r="AM155" s="113"/>
      <c r="AN155" s="113"/>
      <c r="AO155" s="113"/>
      <c r="AP155" s="113"/>
      <c r="AQ155" s="113"/>
      <c r="AR155" s="113"/>
      <c r="AS155" s="113"/>
      <c r="AT155" s="113"/>
      <c r="AU155" s="113" t="s">
        <v>254</v>
      </c>
      <c r="AV155" s="113"/>
      <c r="AW155" s="113"/>
      <c r="AX155" s="113"/>
      <c r="AY155" s="113"/>
      <c r="AZ155" s="113"/>
      <c r="BA155" s="113" t="s">
        <v>254</v>
      </c>
      <c r="BB155" s="113"/>
      <c r="BC155" s="113"/>
      <c r="BD155" s="113"/>
      <c r="BE155" s="113"/>
      <c r="BF155" s="113"/>
      <c r="BG155" s="113" t="s">
        <v>254</v>
      </c>
      <c r="BH155" s="113"/>
      <c r="BI155" s="113"/>
      <c r="BJ155" s="113"/>
      <c r="BK155" s="113"/>
      <c r="BL155" s="113"/>
    </row>
    <row r="158" spans="1:64" ht="14.25" customHeight="1">
      <c r="A158" s="51" t="s">
        <v>185</v>
      </c>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row>
    <row r="159" spans="1:71" ht="14.25" customHeight="1">
      <c r="A159" s="51" t="s">
        <v>345</v>
      </c>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row>
    <row r="160" spans="1:71" ht="15" customHeight="1">
      <c r="A160" s="55" t="s">
        <v>244</v>
      </c>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row>
    <row r="161" spans="1:71" ht="15" customHeight="1">
      <c r="A161" s="48" t="s">
        <v>7</v>
      </c>
      <c r="B161" s="48"/>
      <c r="C161" s="48"/>
      <c r="D161" s="48"/>
      <c r="E161" s="48"/>
      <c r="F161" s="48"/>
      <c r="G161" s="48" t="s">
        <v>157</v>
      </c>
      <c r="H161" s="48"/>
      <c r="I161" s="48"/>
      <c r="J161" s="48"/>
      <c r="K161" s="48"/>
      <c r="L161" s="48"/>
      <c r="M161" s="48"/>
      <c r="N161" s="48"/>
      <c r="O161" s="48"/>
      <c r="P161" s="48"/>
      <c r="Q161" s="48"/>
      <c r="R161" s="48"/>
      <c r="S161" s="48"/>
      <c r="T161" s="48" t="s">
        <v>14</v>
      </c>
      <c r="U161" s="48"/>
      <c r="V161" s="48"/>
      <c r="W161" s="48"/>
      <c r="X161" s="48"/>
      <c r="Y161" s="48"/>
      <c r="Z161" s="48"/>
      <c r="AA161" s="65" t="s">
        <v>245</v>
      </c>
      <c r="AB161" s="114"/>
      <c r="AC161" s="114"/>
      <c r="AD161" s="114"/>
      <c r="AE161" s="114"/>
      <c r="AF161" s="114"/>
      <c r="AG161" s="114"/>
      <c r="AH161" s="114"/>
      <c r="AI161" s="114"/>
      <c r="AJ161" s="114"/>
      <c r="AK161" s="114"/>
      <c r="AL161" s="114"/>
      <c r="AM161" s="114"/>
      <c r="AN161" s="114"/>
      <c r="AO161" s="115"/>
      <c r="AP161" s="65" t="s">
        <v>246</v>
      </c>
      <c r="AQ161" s="66"/>
      <c r="AR161" s="66"/>
      <c r="AS161" s="66"/>
      <c r="AT161" s="66"/>
      <c r="AU161" s="66"/>
      <c r="AV161" s="66"/>
      <c r="AW161" s="66"/>
      <c r="AX161" s="66"/>
      <c r="AY161" s="66"/>
      <c r="AZ161" s="66"/>
      <c r="BA161" s="66"/>
      <c r="BB161" s="66"/>
      <c r="BC161" s="66"/>
      <c r="BD161" s="67"/>
      <c r="BE161" s="65" t="s">
        <v>247</v>
      </c>
      <c r="BF161" s="66"/>
      <c r="BG161" s="66"/>
      <c r="BH161" s="66"/>
      <c r="BI161" s="66"/>
      <c r="BJ161" s="66"/>
      <c r="BK161" s="66"/>
      <c r="BL161" s="66"/>
      <c r="BM161" s="66"/>
      <c r="BN161" s="66"/>
      <c r="BO161" s="66"/>
      <c r="BP161" s="66"/>
      <c r="BQ161" s="66"/>
      <c r="BR161" s="66"/>
      <c r="BS161" s="67"/>
    </row>
    <row r="162" spans="1:71" ht="31.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t="s">
        <v>5</v>
      </c>
      <c r="AB162" s="48"/>
      <c r="AC162" s="48"/>
      <c r="AD162" s="48"/>
      <c r="AE162" s="48"/>
      <c r="AF162" s="48" t="s">
        <v>4</v>
      </c>
      <c r="AG162" s="48"/>
      <c r="AH162" s="48"/>
      <c r="AI162" s="48"/>
      <c r="AJ162" s="48"/>
      <c r="AK162" s="48" t="s">
        <v>111</v>
      </c>
      <c r="AL162" s="48"/>
      <c r="AM162" s="48"/>
      <c r="AN162" s="48"/>
      <c r="AO162" s="48"/>
      <c r="AP162" s="48" t="s">
        <v>5</v>
      </c>
      <c r="AQ162" s="48"/>
      <c r="AR162" s="48"/>
      <c r="AS162" s="48"/>
      <c r="AT162" s="48"/>
      <c r="AU162" s="48" t="s">
        <v>4</v>
      </c>
      <c r="AV162" s="48"/>
      <c r="AW162" s="48"/>
      <c r="AX162" s="48"/>
      <c r="AY162" s="48"/>
      <c r="AZ162" s="48" t="s">
        <v>118</v>
      </c>
      <c r="BA162" s="48"/>
      <c r="BB162" s="48"/>
      <c r="BC162" s="48"/>
      <c r="BD162" s="48"/>
      <c r="BE162" s="48" t="s">
        <v>5</v>
      </c>
      <c r="BF162" s="48"/>
      <c r="BG162" s="48"/>
      <c r="BH162" s="48"/>
      <c r="BI162" s="48"/>
      <c r="BJ162" s="48" t="s">
        <v>4</v>
      </c>
      <c r="BK162" s="48"/>
      <c r="BL162" s="48"/>
      <c r="BM162" s="48"/>
      <c r="BN162" s="48"/>
      <c r="BO162" s="48" t="s">
        <v>158</v>
      </c>
      <c r="BP162" s="48"/>
      <c r="BQ162" s="48"/>
      <c r="BR162" s="48"/>
      <c r="BS162" s="48"/>
    </row>
    <row r="163" spans="1:71" ht="15" customHeight="1">
      <c r="A163" s="48">
        <v>1</v>
      </c>
      <c r="B163" s="48"/>
      <c r="C163" s="48"/>
      <c r="D163" s="48"/>
      <c r="E163" s="48"/>
      <c r="F163" s="48"/>
      <c r="G163" s="48">
        <v>2</v>
      </c>
      <c r="H163" s="48"/>
      <c r="I163" s="48"/>
      <c r="J163" s="48"/>
      <c r="K163" s="48"/>
      <c r="L163" s="48"/>
      <c r="M163" s="48"/>
      <c r="N163" s="48"/>
      <c r="O163" s="48"/>
      <c r="P163" s="48"/>
      <c r="Q163" s="48"/>
      <c r="R163" s="48"/>
      <c r="S163" s="48"/>
      <c r="T163" s="48">
        <v>3</v>
      </c>
      <c r="U163" s="48"/>
      <c r="V163" s="48"/>
      <c r="W163" s="48"/>
      <c r="X163" s="48"/>
      <c r="Y163" s="48"/>
      <c r="Z163" s="48"/>
      <c r="AA163" s="48">
        <v>4</v>
      </c>
      <c r="AB163" s="48"/>
      <c r="AC163" s="48"/>
      <c r="AD163" s="48"/>
      <c r="AE163" s="48"/>
      <c r="AF163" s="48">
        <v>5</v>
      </c>
      <c r="AG163" s="48"/>
      <c r="AH163" s="48"/>
      <c r="AI163" s="48"/>
      <c r="AJ163" s="48"/>
      <c r="AK163" s="48">
        <v>6</v>
      </c>
      <c r="AL163" s="48"/>
      <c r="AM163" s="48"/>
      <c r="AN163" s="48"/>
      <c r="AO163" s="48"/>
      <c r="AP163" s="48">
        <v>7</v>
      </c>
      <c r="AQ163" s="48"/>
      <c r="AR163" s="48"/>
      <c r="AS163" s="48"/>
      <c r="AT163" s="48"/>
      <c r="AU163" s="48">
        <v>8</v>
      </c>
      <c r="AV163" s="48"/>
      <c r="AW163" s="48"/>
      <c r="AX163" s="48"/>
      <c r="AY163" s="48"/>
      <c r="AZ163" s="48">
        <v>9</v>
      </c>
      <c r="BA163" s="48"/>
      <c r="BB163" s="48"/>
      <c r="BC163" s="48"/>
      <c r="BD163" s="48"/>
      <c r="BE163" s="48">
        <v>10</v>
      </c>
      <c r="BF163" s="48"/>
      <c r="BG163" s="48"/>
      <c r="BH163" s="48"/>
      <c r="BI163" s="48"/>
      <c r="BJ163" s="48">
        <v>11</v>
      </c>
      <c r="BK163" s="48"/>
      <c r="BL163" s="48"/>
      <c r="BM163" s="48"/>
      <c r="BN163" s="48"/>
      <c r="BO163" s="48">
        <v>12</v>
      </c>
      <c r="BP163" s="48"/>
      <c r="BQ163" s="48"/>
      <c r="BR163" s="48"/>
      <c r="BS163" s="48"/>
    </row>
    <row r="164" spans="1:79" s="2" customFormat="1" ht="15" customHeight="1" hidden="1">
      <c r="A164" s="46" t="s">
        <v>90</v>
      </c>
      <c r="B164" s="46"/>
      <c r="C164" s="46"/>
      <c r="D164" s="46"/>
      <c r="E164" s="46"/>
      <c r="F164" s="46"/>
      <c r="G164" s="97" t="s">
        <v>78</v>
      </c>
      <c r="H164" s="97"/>
      <c r="I164" s="97"/>
      <c r="J164" s="97"/>
      <c r="K164" s="97"/>
      <c r="L164" s="97"/>
      <c r="M164" s="97"/>
      <c r="N164" s="97"/>
      <c r="O164" s="97"/>
      <c r="P164" s="97"/>
      <c r="Q164" s="97"/>
      <c r="R164" s="97"/>
      <c r="S164" s="97"/>
      <c r="T164" s="97" t="s">
        <v>100</v>
      </c>
      <c r="U164" s="97"/>
      <c r="V164" s="97"/>
      <c r="W164" s="97"/>
      <c r="X164" s="97"/>
      <c r="Y164" s="97"/>
      <c r="Z164" s="97"/>
      <c r="AA164" s="52" t="s">
        <v>86</v>
      </c>
      <c r="AB164" s="52"/>
      <c r="AC164" s="52"/>
      <c r="AD164" s="52"/>
      <c r="AE164" s="52"/>
      <c r="AF164" s="52" t="s">
        <v>87</v>
      </c>
      <c r="AG164" s="52"/>
      <c r="AH164" s="52"/>
      <c r="AI164" s="52"/>
      <c r="AJ164" s="52"/>
      <c r="AK164" s="82" t="s">
        <v>153</v>
      </c>
      <c r="AL164" s="82"/>
      <c r="AM164" s="82"/>
      <c r="AN164" s="82"/>
      <c r="AO164" s="82"/>
      <c r="AP164" s="52" t="s">
        <v>88</v>
      </c>
      <c r="AQ164" s="52"/>
      <c r="AR164" s="52"/>
      <c r="AS164" s="52"/>
      <c r="AT164" s="52"/>
      <c r="AU164" s="52" t="s">
        <v>89</v>
      </c>
      <c r="AV164" s="52"/>
      <c r="AW164" s="52"/>
      <c r="AX164" s="52"/>
      <c r="AY164" s="52"/>
      <c r="AZ164" s="82" t="s">
        <v>153</v>
      </c>
      <c r="BA164" s="82"/>
      <c r="BB164" s="82"/>
      <c r="BC164" s="82"/>
      <c r="BD164" s="82"/>
      <c r="BE164" s="52" t="s">
        <v>79</v>
      </c>
      <c r="BF164" s="52"/>
      <c r="BG164" s="52"/>
      <c r="BH164" s="52"/>
      <c r="BI164" s="52"/>
      <c r="BJ164" s="52" t="s">
        <v>80</v>
      </c>
      <c r="BK164" s="52"/>
      <c r="BL164" s="52"/>
      <c r="BM164" s="52"/>
      <c r="BN164" s="52"/>
      <c r="BO164" s="82" t="s">
        <v>153</v>
      </c>
      <c r="BP164" s="82"/>
      <c r="BQ164" s="82"/>
      <c r="BR164" s="82"/>
      <c r="BS164" s="82"/>
      <c r="CA164" s="2" t="s">
        <v>52</v>
      </c>
    </row>
    <row r="165" spans="1:79" s="177" customFormat="1" ht="38.25" customHeight="1">
      <c r="A165" s="46">
        <v>1</v>
      </c>
      <c r="B165" s="46"/>
      <c r="C165" s="46"/>
      <c r="D165" s="46"/>
      <c r="E165" s="46"/>
      <c r="F165" s="46"/>
      <c r="G165" s="71" t="s">
        <v>384</v>
      </c>
      <c r="H165" s="72"/>
      <c r="I165" s="72"/>
      <c r="J165" s="72"/>
      <c r="K165" s="72"/>
      <c r="L165" s="72"/>
      <c r="M165" s="72"/>
      <c r="N165" s="72"/>
      <c r="O165" s="72"/>
      <c r="P165" s="72"/>
      <c r="Q165" s="72"/>
      <c r="R165" s="72"/>
      <c r="S165" s="73"/>
      <c r="T165" s="188" t="s">
        <v>385</v>
      </c>
      <c r="U165" s="189"/>
      <c r="V165" s="189"/>
      <c r="W165" s="189"/>
      <c r="X165" s="189"/>
      <c r="Y165" s="189"/>
      <c r="Z165" s="190"/>
      <c r="AA165" s="191">
        <v>160589</v>
      </c>
      <c r="AB165" s="191"/>
      <c r="AC165" s="191"/>
      <c r="AD165" s="191"/>
      <c r="AE165" s="191"/>
      <c r="AF165" s="191">
        <v>0</v>
      </c>
      <c r="AG165" s="191"/>
      <c r="AH165" s="191"/>
      <c r="AI165" s="191"/>
      <c r="AJ165" s="191"/>
      <c r="AK165" s="191">
        <f>IF(ISNUMBER(AA165),AA165,0)+IF(ISNUMBER(AF165),AF165,0)</f>
        <v>160589</v>
      </c>
      <c r="AL165" s="191"/>
      <c r="AM165" s="191"/>
      <c r="AN165" s="191"/>
      <c r="AO165" s="191"/>
      <c r="AP165" s="191">
        <v>282000</v>
      </c>
      <c r="AQ165" s="191"/>
      <c r="AR165" s="191"/>
      <c r="AS165" s="191"/>
      <c r="AT165" s="191"/>
      <c r="AU165" s="191">
        <v>0</v>
      </c>
      <c r="AV165" s="191"/>
      <c r="AW165" s="191"/>
      <c r="AX165" s="191"/>
      <c r="AY165" s="191"/>
      <c r="AZ165" s="191">
        <f>IF(ISNUMBER(AP165),AP165,0)+IF(ISNUMBER(AU165),AU165,0)</f>
        <v>282000</v>
      </c>
      <c r="BA165" s="191"/>
      <c r="BB165" s="191"/>
      <c r="BC165" s="191"/>
      <c r="BD165" s="191"/>
      <c r="BE165" s="191">
        <v>250000</v>
      </c>
      <c r="BF165" s="191"/>
      <c r="BG165" s="191"/>
      <c r="BH165" s="191"/>
      <c r="BI165" s="191"/>
      <c r="BJ165" s="191">
        <v>0</v>
      </c>
      <c r="BK165" s="191"/>
      <c r="BL165" s="191"/>
      <c r="BM165" s="191"/>
      <c r="BN165" s="191"/>
      <c r="BO165" s="191">
        <f>IF(ISNUMBER(BE165),BE165,0)+IF(ISNUMBER(BJ165),BJ165,0)</f>
        <v>250000</v>
      </c>
      <c r="BP165" s="191"/>
      <c r="BQ165" s="191"/>
      <c r="BR165" s="191"/>
      <c r="BS165" s="191"/>
      <c r="CA165" s="177" t="s">
        <v>53</v>
      </c>
    </row>
    <row r="166" spans="1:71" s="9" customFormat="1" ht="12.75" customHeight="1">
      <c r="A166" s="137"/>
      <c r="B166" s="137"/>
      <c r="C166" s="137"/>
      <c r="D166" s="137"/>
      <c r="E166" s="137"/>
      <c r="F166" s="137"/>
      <c r="G166" s="144" t="s">
        <v>179</v>
      </c>
      <c r="H166" s="145"/>
      <c r="I166" s="145"/>
      <c r="J166" s="145"/>
      <c r="K166" s="145"/>
      <c r="L166" s="145"/>
      <c r="M166" s="145"/>
      <c r="N166" s="145"/>
      <c r="O166" s="145"/>
      <c r="P166" s="145"/>
      <c r="Q166" s="145"/>
      <c r="R166" s="145"/>
      <c r="S166" s="146"/>
      <c r="T166" s="192"/>
      <c r="U166" s="193"/>
      <c r="V166" s="193"/>
      <c r="W166" s="193"/>
      <c r="X166" s="193"/>
      <c r="Y166" s="193"/>
      <c r="Z166" s="194"/>
      <c r="AA166" s="180">
        <v>160589</v>
      </c>
      <c r="AB166" s="180"/>
      <c r="AC166" s="180"/>
      <c r="AD166" s="180"/>
      <c r="AE166" s="180"/>
      <c r="AF166" s="180">
        <v>0</v>
      </c>
      <c r="AG166" s="180"/>
      <c r="AH166" s="180"/>
      <c r="AI166" s="180"/>
      <c r="AJ166" s="180"/>
      <c r="AK166" s="180">
        <f>IF(ISNUMBER(AA166),AA166,0)+IF(ISNUMBER(AF166),AF166,0)</f>
        <v>160589</v>
      </c>
      <c r="AL166" s="180"/>
      <c r="AM166" s="180"/>
      <c r="AN166" s="180"/>
      <c r="AO166" s="180"/>
      <c r="AP166" s="180">
        <v>282000</v>
      </c>
      <c r="AQ166" s="180"/>
      <c r="AR166" s="180"/>
      <c r="AS166" s="180"/>
      <c r="AT166" s="180"/>
      <c r="AU166" s="180">
        <v>0</v>
      </c>
      <c r="AV166" s="180"/>
      <c r="AW166" s="180"/>
      <c r="AX166" s="180"/>
      <c r="AY166" s="180"/>
      <c r="AZ166" s="180">
        <f>IF(ISNUMBER(AP166),AP166,0)+IF(ISNUMBER(AU166),AU166,0)</f>
        <v>282000</v>
      </c>
      <c r="BA166" s="180"/>
      <c r="BB166" s="180"/>
      <c r="BC166" s="180"/>
      <c r="BD166" s="180"/>
      <c r="BE166" s="180">
        <v>250000</v>
      </c>
      <c r="BF166" s="180"/>
      <c r="BG166" s="180"/>
      <c r="BH166" s="180"/>
      <c r="BI166" s="180"/>
      <c r="BJ166" s="180">
        <v>0</v>
      </c>
      <c r="BK166" s="180"/>
      <c r="BL166" s="180"/>
      <c r="BM166" s="180"/>
      <c r="BN166" s="180"/>
      <c r="BO166" s="180">
        <f>IF(ISNUMBER(BE166),BE166,0)+IF(ISNUMBER(BJ166),BJ166,0)</f>
        <v>250000</v>
      </c>
      <c r="BP166" s="180"/>
      <c r="BQ166" s="180"/>
      <c r="BR166" s="180"/>
      <c r="BS166" s="180"/>
    </row>
    <row r="168" spans="1:64" ht="13.5" customHeight="1">
      <c r="A168" s="51" t="s">
        <v>359</v>
      </c>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row>
    <row r="169" spans="1:56" ht="15" customHeight="1">
      <c r="A169" s="76" t="s">
        <v>244</v>
      </c>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row>
    <row r="170" spans="1:56" ht="15" customHeight="1">
      <c r="A170" s="48" t="s">
        <v>7</v>
      </c>
      <c r="B170" s="48"/>
      <c r="C170" s="48"/>
      <c r="D170" s="48"/>
      <c r="E170" s="48"/>
      <c r="F170" s="48"/>
      <c r="G170" s="48" t="s">
        <v>157</v>
      </c>
      <c r="H170" s="48"/>
      <c r="I170" s="48"/>
      <c r="J170" s="48"/>
      <c r="K170" s="48"/>
      <c r="L170" s="48"/>
      <c r="M170" s="48"/>
      <c r="N170" s="48"/>
      <c r="O170" s="48"/>
      <c r="P170" s="48"/>
      <c r="Q170" s="48"/>
      <c r="R170" s="48"/>
      <c r="S170" s="48"/>
      <c r="T170" s="48" t="s">
        <v>14</v>
      </c>
      <c r="U170" s="48"/>
      <c r="V170" s="48"/>
      <c r="W170" s="48"/>
      <c r="X170" s="48"/>
      <c r="Y170" s="48"/>
      <c r="Z170" s="48"/>
      <c r="AA170" s="65" t="s">
        <v>248</v>
      </c>
      <c r="AB170" s="114"/>
      <c r="AC170" s="114"/>
      <c r="AD170" s="114"/>
      <c r="AE170" s="114"/>
      <c r="AF170" s="114"/>
      <c r="AG170" s="114"/>
      <c r="AH170" s="114"/>
      <c r="AI170" s="114"/>
      <c r="AJ170" s="114"/>
      <c r="AK170" s="114"/>
      <c r="AL170" s="114"/>
      <c r="AM170" s="114"/>
      <c r="AN170" s="114"/>
      <c r="AO170" s="115"/>
      <c r="AP170" s="65" t="s">
        <v>250</v>
      </c>
      <c r="AQ170" s="66"/>
      <c r="AR170" s="66"/>
      <c r="AS170" s="66"/>
      <c r="AT170" s="66"/>
      <c r="AU170" s="66"/>
      <c r="AV170" s="66"/>
      <c r="AW170" s="66"/>
      <c r="AX170" s="66"/>
      <c r="AY170" s="66"/>
      <c r="AZ170" s="66"/>
      <c r="BA170" s="66"/>
      <c r="BB170" s="66"/>
      <c r="BC170" s="66"/>
      <c r="BD170" s="67"/>
    </row>
    <row r="171" spans="1:56" ht="31.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t="s">
        <v>5</v>
      </c>
      <c r="AB171" s="48"/>
      <c r="AC171" s="48"/>
      <c r="AD171" s="48"/>
      <c r="AE171" s="48"/>
      <c r="AF171" s="48" t="s">
        <v>4</v>
      </c>
      <c r="AG171" s="48"/>
      <c r="AH171" s="48"/>
      <c r="AI171" s="48"/>
      <c r="AJ171" s="48"/>
      <c r="AK171" s="48" t="s">
        <v>111</v>
      </c>
      <c r="AL171" s="48"/>
      <c r="AM171" s="48"/>
      <c r="AN171" s="48"/>
      <c r="AO171" s="48"/>
      <c r="AP171" s="48" t="s">
        <v>5</v>
      </c>
      <c r="AQ171" s="48"/>
      <c r="AR171" s="48"/>
      <c r="AS171" s="48"/>
      <c r="AT171" s="48"/>
      <c r="AU171" s="48" t="s">
        <v>4</v>
      </c>
      <c r="AV171" s="48"/>
      <c r="AW171" s="48"/>
      <c r="AX171" s="48"/>
      <c r="AY171" s="48"/>
      <c r="AZ171" s="48" t="s">
        <v>118</v>
      </c>
      <c r="BA171" s="48"/>
      <c r="BB171" s="48"/>
      <c r="BC171" s="48"/>
      <c r="BD171" s="48"/>
    </row>
    <row r="172" spans="1:56" ht="15" customHeight="1">
      <c r="A172" s="48">
        <v>1</v>
      </c>
      <c r="B172" s="48"/>
      <c r="C172" s="48"/>
      <c r="D172" s="48"/>
      <c r="E172" s="48"/>
      <c r="F172" s="48"/>
      <c r="G172" s="48">
        <v>2</v>
      </c>
      <c r="H172" s="48"/>
      <c r="I172" s="48"/>
      <c r="J172" s="48"/>
      <c r="K172" s="48"/>
      <c r="L172" s="48"/>
      <c r="M172" s="48"/>
      <c r="N172" s="48"/>
      <c r="O172" s="48"/>
      <c r="P172" s="48"/>
      <c r="Q172" s="48"/>
      <c r="R172" s="48"/>
      <c r="S172" s="48"/>
      <c r="T172" s="48">
        <v>3</v>
      </c>
      <c r="U172" s="48"/>
      <c r="V172" s="48"/>
      <c r="W172" s="48"/>
      <c r="X172" s="48"/>
      <c r="Y172" s="48"/>
      <c r="Z172" s="48"/>
      <c r="AA172" s="48">
        <v>4</v>
      </c>
      <c r="AB172" s="48"/>
      <c r="AC172" s="48"/>
      <c r="AD172" s="48"/>
      <c r="AE172" s="48"/>
      <c r="AF172" s="48">
        <v>5</v>
      </c>
      <c r="AG172" s="48"/>
      <c r="AH172" s="48"/>
      <c r="AI172" s="48"/>
      <c r="AJ172" s="48"/>
      <c r="AK172" s="48">
        <v>6</v>
      </c>
      <c r="AL172" s="48"/>
      <c r="AM172" s="48"/>
      <c r="AN172" s="48"/>
      <c r="AO172" s="48"/>
      <c r="AP172" s="48">
        <v>7</v>
      </c>
      <c r="AQ172" s="48"/>
      <c r="AR172" s="48"/>
      <c r="AS172" s="48"/>
      <c r="AT172" s="48"/>
      <c r="AU172" s="48">
        <v>8</v>
      </c>
      <c r="AV172" s="48"/>
      <c r="AW172" s="48"/>
      <c r="AX172" s="48"/>
      <c r="AY172" s="48"/>
      <c r="AZ172" s="48">
        <v>9</v>
      </c>
      <c r="BA172" s="48"/>
      <c r="BB172" s="48"/>
      <c r="BC172" s="48"/>
      <c r="BD172" s="48"/>
    </row>
    <row r="173" spans="1:79" s="2" customFormat="1" ht="12" customHeight="1" hidden="1">
      <c r="A173" s="46" t="s">
        <v>90</v>
      </c>
      <c r="B173" s="46"/>
      <c r="C173" s="46"/>
      <c r="D173" s="46"/>
      <c r="E173" s="46"/>
      <c r="F173" s="46"/>
      <c r="G173" s="97" t="s">
        <v>78</v>
      </c>
      <c r="H173" s="97"/>
      <c r="I173" s="97"/>
      <c r="J173" s="97"/>
      <c r="K173" s="97"/>
      <c r="L173" s="97"/>
      <c r="M173" s="97"/>
      <c r="N173" s="97"/>
      <c r="O173" s="97"/>
      <c r="P173" s="97"/>
      <c r="Q173" s="97"/>
      <c r="R173" s="97"/>
      <c r="S173" s="97"/>
      <c r="T173" s="97" t="s">
        <v>100</v>
      </c>
      <c r="U173" s="97"/>
      <c r="V173" s="97"/>
      <c r="W173" s="97"/>
      <c r="X173" s="97"/>
      <c r="Y173" s="97"/>
      <c r="Z173" s="97"/>
      <c r="AA173" s="52" t="s">
        <v>81</v>
      </c>
      <c r="AB173" s="52"/>
      <c r="AC173" s="52"/>
      <c r="AD173" s="52"/>
      <c r="AE173" s="52"/>
      <c r="AF173" s="52" t="s">
        <v>82</v>
      </c>
      <c r="AG173" s="52"/>
      <c r="AH173" s="52"/>
      <c r="AI173" s="52"/>
      <c r="AJ173" s="52"/>
      <c r="AK173" s="82" t="s">
        <v>153</v>
      </c>
      <c r="AL173" s="82"/>
      <c r="AM173" s="82"/>
      <c r="AN173" s="82"/>
      <c r="AO173" s="82"/>
      <c r="AP173" s="52" t="s">
        <v>83</v>
      </c>
      <c r="AQ173" s="52"/>
      <c r="AR173" s="52"/>
      <c r="AS173" s="52"/>
      <c r="AT173" s="52"/>
      <c r="AU173" s="52" t="s">
        <v>84</v>
      </c>
      <c r="AV173" s="52"/>
      <c r="AW173" s="52"/>
      <c r="AX173" s="52"/>
      <c r="AY173" s="52"/>
      <c r="AZ173" s="82" t="s">
        <v>153</v>
      </c>
      <c r="BA173" s="82"/>
      <c r="BB173" s="82"/>
      <c r="BC173" s="82"/>
      <c r="BD173" s="82"/>
      <c r="CA173" s="2" t="s">
        <v>54</v>
      </c>
    </row>
    <row r="174" spans="1:79" s="177" customFormat="1" ht="38.25" customHeight="1">
      <c r="A174" s="46">
        <v>1</v>
      </c>
      <c r="B174" s="46"/>
      <c r="C174" s="46"/>
      <c r="D174" s="46"/>
      <c r="E174" s="46"/>
      <c r="F174" s="46"/>
      <c r="G174" s="71" t="s">
        <v>384</v>
      </c>
      <c r="H174" s="72"/>
      <c r="I174" s="72"/>
      <c r="J174" s="72"/>
      <c r="K174" s="72"/>
      <c r="L174" s="72"/>
      <c r="M174" s="72"/>
      <c r="N174" s="72"/>
      <c r="O174" s="72"/>
      <c r="P174" s="72"/>
      <c r="Q174" s="72"/>
      <c r="R174" s="72"/>
      <c r="S174" s="73"/>
      <c r="T174" s="188" t="s">
        <v>385</v>
      </c>
      <c r="U174" s="189"/>
      <c r="V174" s="189"/>
      <c r="W174" s="189"/>
      <c r="X174" s="189"/>
      <c r="Y174" s="189"/>
      <c r="Z174" s="190"/>
      <c r="AA174" s="191">
        <v>0</v>
      </c>
      <c r="AB174" s="191"/>
      <c r="AC174" s="191"/>
      <c r="AD174" s="191"/>
      <c r="AE174" s="191"/>
      <c r="AF174" s="191">
        <v>0</v>
      </c>
      <c r="AG174" s="191"/>
      <c r="AH174" s="191"/>
      <c r="AI174" s="191"/>
      <c r="AJ174" s="191"/>
      <c r="AK174" s="191">
        <f>IF(ISNUMBER(AA174),AA174,0)+IF(ISNUMBER(AF174),AF174,0)</f>
        <v>0</v>
      </c>
      <c r="AL174" s="191"/>
      <c r="AM174" s="191"/>
      <c r="AN174" s="191"/>
      <c r="AO174" s="191"/>
      <c r="AP174" s="191">
        <v>0</v>
      </c>
      <c r="AQ174" s="191"/>
      <c r="AR174" s="191"/>
      <c r="AS174" s="191"/>
      <c r="AT174" s="191"/>
      <c r="AU174" s="191">
        <v>0</v>
      </c>
      <c r="AV174" s="191"/>
      <c r="AW174" s="191"/>
      <c r="AX174" s="191"/>
      <c r="AY174" s="191"/>
      <c r="AZ174" s="191">
        <f>IF(ISNUMBER(AP174),AP174,0)+IF(ISNUMBER(AU174),AU174,0)</f>
        <v>0</v>
      </c>
      <c r="BA174" s="191"/>
      <c r="BB174" s="191"/>
      <c r="BC174" s="191"/>
      <c r="BD174" s="191"/>
      <c r="CA174" s="177" t="s">
        <v>55</v>
      </c>
    </row>
    <row r="175" spans="1:56" s="9" customFormat="1" ht="12.75">
      <c r="A175" s="137"/>
      <c r="B175" s="137"/>
      <c r="C175" s="137"/>
      <c r="D175" s="137"/>
      <c r="E175" s="137"/>
      <c r="F175" s="137"/>
      <c r="G175" s="144" t="s">
        <v>179</v>
      </c>
      <c r="H175" s="145"/>
      <c r="I175" s="145"/>
      <c r="J175" s="145"/>
      <c r="K175" s="145"/>
      <c r="L175" s="145"/>
      <c r="M175" s="145"/>
      <c r="N175" s="145"/>
      <c r="O175" s="145"/>
      <c r="P175" s="145"/>
      <c r="Q175" s="145"/>
      <c r="R175" s="145"/>
      <c r="S175" s="146"/>
      <c r="T175" s="192"/>
      <c r="U175" s="193"/>
      <c r="V175" s="193"/>
      <c r="W175" s="193"/>
      <c r="X175" s="193"/>
      <c r="Y175" s="193"/>
      <c r="Z175" s="194"/>
      <c r="AA175" s="180">
        <v>0</v>
      </c>
      <c r="AB175" s="180"/>
      <c r="AC175" s="180"/>
      <c r="AD175" s="180"/>
      <c r="AE175" s="180"/>
      <c r="AF175" s="180">
        <v>0</v>
      </c>
      <c r="AG175" s="180"/>
      <c r="AH175" s="180"/>
      <c r="AI175" s="180"/>
      <c r="AJ175" s="180"/>
      <c r="AK175" s="180">
        <f>IF(ISNUMBER(AA175),AA175,0)+IF(ISNUMBER(AF175),AF175,0)</f>
        <v>0</v>
      </c>
      <c r="AL175" s="180"/>
      <c r="AM175" s="180"/>
      <c r="AN175" s="180"/>
      <c r="AO175" s="180"/>
      <c r="AP175" s="180">
        <v>0</v>
      </c>
      <c r="AQ175" s="180"/>
      <c r="AR175" s="180"/>
      <c r="AS175" s="180"/>
      <c r="AT175" s="180"/>
      <c r="AU175" s="180">
        <v>0</v>
      </c>
      <c r="AV175" s="180"/>
      <c r="AW175" s="180"/>
      <c r="AX175" s="180"/>
      <c r="AY175" s="180"/>
      <c r="AZ175" s="180">
        <f>IF(ISNUMBER(AP175),AP175,0)+IF(ISNUMBER(AU175),AU175,0)</f>
        <v>0</v>
      </c>
      <c r="BA175" s="180"/>
      <c r="BB175" s="180"/>
      <c r="BC175" s="180"/>
      <c r="BD175" s="180"/>
    </row>
    <row r="178" spans="1:64" ht="14.25" customHeight="1">
      <c r="A178" s="51" t="s">
        <v>360</v>
      </c>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row>
    <row r="179" spans="1:65" ht="15" customHeight="1">
      <c r="A179" s="76" t="s">
        <v>244</v>
      </c>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row>
    <row r="180" spans="1:71" ht="22.5" customHeight="1">
      <c r="A180" s="48" t="s">
        <v>159</v>
      </c>
      <c r="B180" s="48"/>
      <c r="C180" s="48"/>
      <c r="D180" s="48"/>
      <c r="E180" s="48"/>
      <c r="F180" s="48"/>
      <c r="G180" s="48"/>
      <c r="H180" s="48"/>
      <c r="I180" s="48"/>
      <c r="J180" s="48"/>
      <c r="K180" s="48"/>
      <c r="L180" s="48"/>
      <c r="M180" s="48"/>
      <c r="N180" s="89" t="s">
        <v>160</v>
      </c>
      <c r="O180" s="90"/>
      <c r="P180" s="90"/>
      <c r="Q180" s="90"/>
      <c r="R180" s="90"/>
      <c r="S180" s="90"/>
      <c r="T180" s="90"/>
      <c r="U180" s="91"/>
      <c r="V180" s="89" t="s">
        <v>161</v>
      </c>
      <c r="W180" s="90"/>
      <c r="X180" s="90"/>
      <c r="Y180" s="90"/>
      <c r="Z180" s="91"/>
      <c r="AA180" s="48" t="s">
        <v>245</v>
      </c>
      <c r="AB180" s="48"/>
      <c r="AC180" s="48"/>
      <c r="AD180" s="48"/>
      <c r="AE180" s="48"/>
      <c r="AF180" s="48"/>
      <c r="AG180" s="48"/>
      <c r="AH180" s="48"/>
      <c r="AI180" s="48"/>
      <c r="AJ180" s="48" t="s">
        <v>246</v>
      </c>
      <c r="AK180" s="48"/>
      <c r="AL180" s="48"/>
      <c r="AM180" s="48"/>
      <c r="AN180" s="48"/>
      <c r="AO180" s="48"/>
      <c r="AP180" s="48"/>
      <c r="AQ180" s="48"/>
      <c r="AR180" s="48"/>
      <c r="AS180" s="48" t="s">
        <v>247</v>
      </c>
      <c r="AT180" s="48"/>
      <c r="AU180" s="48"/>
      <c r="AV180" s="48"/>
      <c r="AW180" s="48"/>
      <c r="AX180" s="48"/>
      <c r="AY180" s="48"/>
      <c r="AZ180" s="48"/>
      <c r="BA180" s="48"/>
      <c r="BB180" s="48" t="s">
        <v>248</v>
      </c>
      <c r="BC180" s="48"/>
      <c r="BD180" s="48"/>
      <c r="BE180" s="48"/>
      <c r="BF180" s="48"/>
      <c r="BG180" s="48"/>
      <c r="BH180" s="48"/>
      <c r="BI180" s="48"/>
      <c r="BJ180" s="48"/>
      <c r="BK180" s="48" t="s">
        <v>250</v>
      </c>
      <c r="BL180" s="48"/>
      <c r="BM180" s="48"/>
      <c r="BN180" s="48"/>
      <c r="BO180" s="48"/>
      <c r="BP180" s="48"/>
      <c r="BQ180" s="48"/>
      <c r="BR180" s="48"/>
      <c r="BS180" s="48"/>
    </row>
    <row r="181" spans="1:71" ht="95.25" customHeight="1">
      <c r="A181" s="48"/>
      <c r="B181" s="48"/>
      <c r="C181" s="48"/>
      <c r="D181" s="48"/>
      <c r="E181" s="48"/>
      <c r="F181" s="48"/>
      <c r="G181" s="48"/>
      <c r="H181" s="48"/>
      <c r="I181" s="48"/>
      <c r="J181" s="48"/>
      <c r="K181" s="48"/>
      <c r="L181" s="48"/>
      <c r="M181" s="48"/>
      <c r="N181" s="92"/>
      <c r="O181" s="93"/>
      <c r="P181" s="93"/>
      <c r="Q181" s="93"/>
      <c r="R181" s="93"/>
      <c r="S181" s="93"/>
      <c r="T181" s="93"/>
      <c r="U181" s="94"/>
      <c r="V181" s="92"/>
      <c r="W181" s="93"/>
      <c r="X181" s="93"/>
      <c r="Y181" s="93"/>
      <c r="Z181" s="94"/>
      <c r="AA181" s="110" t="s">
        <v>164</v>
      </c>
      <c r="AB181" s="110"/>
      <c r="AC181" s="110"/>
      <c r="AD181" s="110"/>
      <c r="AE181" s="110"/>
      <c r="AF181" s="110" t="s">
        <v>165</v>
      </c>
      <c r="AG181" s="110"/>
      <c r="AH181" s="110"/>
      <c r="AI181" s="110"/>
      <c r="AJ181" s="110" t="s">
        <v>164</v>
      </c>
      <c r="AK181" s="110"/>
      <c r="AL181" s="110"/>
      <c r="AM181" s="110"/>
      <c r="AN181" s="110"/>
      <c r="AO181" s="110" t="s">
        <v>165</v>
      </c>
      <c r="AP181" s="110"/>
      <c r="AQ181" s="110"/>
      <c r="AR181" s="110"/>
      <c r="AS181" s="110" t="s">
        <v>164</v>
      </c>
      <c r="AT181" s="110"/>
      <c r="AU181" s="110"/>
      <c r="AV181" s="110"/>
      <c r="AW181" s="110"/>
      <c r="AX181" s="110" t="s">
        <v>165</v>
      </c>
      <c r="AY181" s="110"/>
      <c r="AZ181" s="110"/>
      <c r="BA181" s="110"/>
      <c r="BB181" s="110" t="s">
        <v>164</v>
      </c>
      <c r="BC181" s="110"/>
      <c r="BD181" s="110"/>
      <c r="BE181" s="110"/>
      <c r="BF181" s="110"/>
      <c r="BG181" s="110" t="s">
        <v>165</v>
      </c>
      <c r="BH181" s="110"/>
      <c r="BI181" s="110"/>
      <c r="BJ181" s="110"/>
      <c r="BK181" s="110" t="s">
        <v>164</v>
      </c>
      <c r="BL181" s="110"/>
      <c r="BM181" s="110"/>
      <c r="BN181" s="110"/>
      <c r="BO181" s="110"/>
      <c r="BP181" s="110" t="s">
        <v>165</v>
      </c>
      <c r="BQ181" s="110"/>
      <c r="BR181" s="110"/>
      <c r="BS181" s="110"/>
    </row>
    <row r="182" spans="1:71" ht="15" customHeight="1">
      <c r="A182" s="48">
        <v>1</v>
      </c>
      <c r="B182" s="48"/>
      <c r="C182" s="48"/>
      <c r="D182" s="48"/>
      <c r="E182" s="48"/>
      <c r="F182" s="48"/>
      <c r="G182" s="48"/>
      <c r="H182" s="48"/>
      <c r="I182" s="48"/>
      <c r="J182" s="48"/>
      <c r="K182" s="48"/>
      <c r="L182" s="48"/>
      <c r="M182" s="48"/>
      <c r="N182" s="65">
        <v>2</v>
      </c>
      <c r="O182" s="66"/>
      <c r="P182" s="66"/>
      <c r="Q182" s="66"/>
      <c r="R182" s="66"/>
      <c r="S182" s="66"/>
      <c r="T182" s="66"/>
      <c r="U182" s="67"/>
      <c r="V182" s="48">
        <v>3</v>
      </c>
      <c r="W182" s="48"/>
      <c r="X182" s="48"/>
      <c r="Y182" s="48"/>
      <c r="Z182" s="48"/>
      <c r="AA182" s="48">
        <v>4</v>
      </c>
      <c r="AB182" s="48"/>
      <c r="AC182" s="48"/>
      <c r="AD182" s="48"/>
      <c r="AE182" s="48"/>
      <c r="AF182" s="48">
        <v>5</v>
      </c>
      <c r="AG182" s="48"/>
      <c r="AH182" s="48"/>
      <c r="AI182" s="48"/>
      <c r="AJ182" s="48">
        <v>6</v>
      </c>
      <c r="AK182" s="48"/>
      <c r="AL182" s="48"/>
      <c r="AM182" s="48"/>
      <c r="AN182" s="48"/>
      <c r="AO182" s="48">
        <v>7</v>
      </c>
      <c r="AP182" s="48"/>
      <c r="AQ182" s="48"/>
      <c r="AR182" s="48"/>
      <c r="AS182" s="48">
        <v>8</v>
      </c>
      <c r="AT182" s="48"/>
      <c r="AU182" s="48"/>
      <c r="AV182" s="48"/>
      <c r="AW182" s="48"/>
      <c r="AX182" s="48">
        <v>9</v>
      </c>
      <c r="AY182" s="48"/>
      <c r="AZ182" s="48"/>
      <c r="BA182" s="48"/>
      <c r="BB182" s="48">
        <v>10</v>
      </c>
      <c r="BC182" s="48"/>
      <c r="BD182" s="48"/>
      <c r="BE182" s="48"/>
      <c r="BF182" s="48"/>
      <c r="BG182" s="48">
        <v>11</v>
      </c>
      <c r="BH182" s="48"/>
      <c r="BI182" s="48"/>
      <c r="BJ182" s="48"/>
      <c r="BK182" s="48">
        <v>12</v>
      </c>
      <c r="BL182" s="48"/>
      <c r="BM182" s="48"/>
      <c r="BN182" s="48"/>
      <c r="BO182" s="48"/>
      <c r="BP182" s="48">
        <v>13</v>
      </c>
      <c r="BQ182" s="48"/>
      <c r="BR182" s="48"/>
      <c r="BS182" s="48"/>
    </row>
    <row r="183" spans="1:79" s="2" customFormat="1" ht="12" customHeight="1" hidden="1">
      <c r="A183" s="97" t="s">
        <v>177</v>
      </c>
      <c r="B183" s="97"/>
      <c r="C183" s="97"/>
      <c r="D183" s="97"/>
      <c r="E183" s="97"/>
      <c r="F183" s="97"/>
      <c r="G183" s="97"/>
      <c r="H183" s="97"/>
      <c r="I183" s="97"/>
      <c r="J183" s="97"/>
      <c r="K183" s="97"/>
      <c r="L183" s="97"/>
      <c r="M183" s="97"/>
      <c r="N183" s="46" t="s">
        <v>162</v>
      </c>
      <c r="O183" s="46"/>
      <c r="P183" s="46"/>
      <c r="Q183" s="46"/>
      <c r="R183" s="46"/>
      <c r="S183" s="46"/>
      <c r="T183" s="46"/>
      <c r="U183" s="46"/>
      <c r="V183" s="46" t="s">
        <v>163</v>
      </c>
      <c r="W183" s="46"/>
      <c r="X183" s="46"/>
      <c r="Y183" s="46"/>
      <c r="Z183" s="46"/>
      <c r="AA183" s="52" t="s">
        <v>86</v>
      </c>
      <c r="AB183" s="52"/>
      <c r="AC183" s="52"/>
      <c r="AD183" s="52"/>
      <c r="AE183" s="52"/>
      <c r="AF183" s="52" t="s">
        <v>87</v>
      </c>
      <c r="AG183" s="52"/>
      <c r="AH183" s="52"/>
      <c r="AI183" s="52"/>
      <c r="AJ183" s="52" t="s">
        <v>88</v>
      </c>
      <c r="AK183" s="52"/>
      <c r="AL183" s="52"/>
      <c r="AM183" s="52"/>
      <c r="AN183" s="52"/>
      <c r="AO183" s="52" t="s">
        <v>89</v>
      </c>
      <c r="AP183" s="52"/>
      <c r="AQ183" s="52"/>
      <c r="AR183" s="52"/>
      <c r="AS183" s="52" t="s">
        <v>79</v>
      </c>
      <c r="AT183" s="52"/>
      <c r="AU183" s="52"/>
      <c r="AV183" s="52"/>
      <c r="AW183" s="52"/>
      <c r="AX183" s="52" t="s">
        <v>80</v>
      </c>
      <c r="AY183" s="52"/>
      <c r="AZ183" s="52"/>
      <c r="BA183" s="52"/>
      <c r="BB183" s="52" t="s">
        <v>81</v>
      </c>
      <c r="BC183" s="52"/>
      <c r="BD183" s="52"/>
      <c r="BE183" s="52"/>
      <c r="BF183" s="52"/>
      <c r="BG183" s="52" t="s">
        <v>82</v>
      </c>
      <c r="BH183" s="52"/>
      <c r="BI183" s="52"/>
      <c r="BJ183" s="52"/>
      <c r="BK183" s="52" t="s">
        <v>83</v>
      </c>
      <c r="BL183" s="52"/>
      <c r="BM183" s="52"/>
      <c r="BN183" s="52"/>
      <c r="BO183" s="52"/>
      <c r="BP183" s="52" t="s">
        <v>84</v>
      </c>
      <c r="BQ183" s="52"/>
      <c r="BR183" s="52"/>
      <c r="BS183" s="52"/>
      <c r="CA183" s="2" t="s">
        <v>56</v>
      </c>
    </row>
    <row r="184" spans="1:79" s="9" customFormat="1" ht="12.75" customHeight="1">
      <c r="A184" s="181" t="s">
        <v>179</v>
      </c>
      <c r="B184" s="181"/>
      <c r="C184" s="181"/>
      <c r="D184" s="181"/>
      <c r="E184" s="181"/>
      <c r="F184" s="181"/>
      <c r="G184" s="181"/>
      <c r="H184" s="181"/>
      <c r="I184" s="181"/>
      <c r="J184" s="181"/>
      <c r="K184" s="181"/>
      <c r="L184" s="181"/>
      <c r="M184" s="181"/>
      <c r="N184" s="138"/>
      <c r="O184" s="139"/>
      <c r="P184" s="139"/>
      <c r="Q184" s="139"/>
      <c r="R184" s="139"/>
      <c r="S184" s="139"/>
      <c r="T184" s="139"/>
      <c r="U184" s="141"/>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83"/>
      <c r="AY184" s="183"/>
      <c r="AZ184" s="183"/>
      <c r="BA184" s="183"/>
      <c r="BB184" s="183"/>
      <c r="BC184" s="183"/>
      <c r="BD184" s="183"/>
      <c r="BE184" s="183"/>
      <c r="BF184" s="183"/>
      <c r="BG184" s="183"/>
      <c r="BH184" s="183"/>
      <c r="BI184" s="183"/>
      <c r="BJ184" s="183"/>
      <c r="BK184" s="183"/>
      <c r="BL184" s="183"/>
      <c r="BM184" s="183"/>
      <c r="BN184" s="183"/>
      <c r="BO184" s="183"/>
      <c r="BP184" s="184"/>
      <c r="BQ184" s="185"/>
      <c r="BR184" s="185"/>
      <c r="BS184" s="186"/>
      <c r="CA184" s="9" t="s">
        <v>57</v>
      </c>
    </row>
    <row r="187" spans="1:64" ht="35.25" customHeight="1">
      <c r="A187" s="51" t="s">
        <v>361</v>
      </c>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row>
    <row r="188" spans="1:64" ht="90" customHeight="1">
      <c r="A188" s="153" t="s">
        <v>388</v>
      </c>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row>
    <row r="189" spans="1:64" ht="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row>
    <row r="191" spans="1:64" ht="28.5" customHeight="1">
      <c r="A191" s="56" t="s">
        <v>346</v>
      </c>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row>
    <row r="192" spans="1:64" ht="14.25" customHeight="1">
      <c r="A192" s="51" t="s">
        <v>332</v>
      </c>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row>
    <row r="193" spans="1:64" ht="15" customHeight="1">
      <c r="A193" s="55" t="s">
        <v>244</v>
      </c>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row>
    <row r="194" spans="1:64" ht="42.75" customHeight="1">
      <c r="A194" s="110" t="s">
        <v>166</v>
      </c>
      <c r="B194" s="110"/>
      <c r="C194" s="110"/>
      <c r="D194" s="110"/>
      <c r="E194" s="110"/>
      <c r="F194" s="110"/>
      <c r="G194" s="48" t="s">
        <v>20</v>
      </c>
      <c r="H194" s="48"/>
      <c r="I194" s="48"/>
      <c r="J194" s="48"/>
      <c r="K194" s="48"/>
      <c r="L194" s="48"/>
      <c r="M194" s="48"/>
      <c r="N194" s="48"/>
      <c r="O194" s="48"/>
      <c r="P194" s="48"/>
      <c r="Q194" s="48"/>
      <c r="R194" s="48"/>
      <c r="S194" s="48"/>
      <c r="T194" s="48" t="s">
        <v>16</v>
      </c>
      <c r="U194" s="48"/>
      <c r="V194" s="48"/>
      <c r="W194" s="48"/>
      <c r="X194" s="48"/>
      <c r="Y194" s="48"/>
      <c r="Z194" s="48" t="s">
        <v>15</v>
      </c>
      <c r="AA194" s="48"/>
      <c r="AB194" s="48"/>
      <c r="AC194" s="48"/>
      <c r="AD194" s="48"/>
      <c r="AE194" s="48" t="s">
        <v>167</v>
      </c>
      <c r="AF194" s="48"/>
      <c r="AG194" s="48"/>
      <c r="AH194" s="48"/>
      <c r="AI194" s="48"/>
      <c r="AJ194" s="48"/>
      <c r="AK194" s="48" t="s">
        <v>168</v>
      </c>
      <c r="AL194" s="48"/>
      <c r="AM194" s="48"/>
      <c r="AN194" s="48"/>
      <c r="AO194" s="48"/>
      <c r="AP194" s="48"/>
      <c r="AQ194" s="48" t="s">
        <v>169</v>
      </c>
      <c r="AR194" s="48"/>
      <c r="AS194" s="48"/>
      <c r="AT194" s="48"/>
      <c r="AU194" s="48"/>
      <c r="AV194" s="48"/>
      <c r="AW194" s="48" t="s">
        <v>120</v>
      </c>
      <c r="AX194" s="48"/>
      <c r="AY194" s="48"/>
      <c r="AZ194" s="48"/>
      <c r="BA194" s="48"/>
      <c r="BB194" s="48"/>
      <c r="BC194" s="48"/>
      <c r="BD194" s="48"/>
      <c r="BE194" s="48"/>
      <c r="BF194" s="48"/>
      <c r="BG194" s="48" t="s">
        <v>170</v>
      </c>
      <c r="BH194" s="48"/>
      <c r="BI194" s="48"/>
      <c r="BJ194" s="48"/>
      <c r="BK194" s="48"/>
      <c r="BL194" s="48"/>
    </row>
    <row r="195" spans="1:64" ht="39.75" customHeight="1">
      <c r="A195" s="110"/>
      <c r="B195" s="110"/>
      <c r="C195" s="110"/>
      <c r="D195" s="110"/>
      <c r="E195" s="110"/>
      <c r="F195" s="110"/>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t="s">
        <v>18</v>
      </c>
      <c r="AX195" s="48"/>
      <c r="AY195" s="48"/>
      <c r="AZ195" s="48"/>
      <c r="BA195" s="48"/>
      <c r="BB195" s="48" t="s">
        <v>17</v>
      </c>
      <c r="BC195" s="48"/>
      <c r="BD195" s="48"/>
      <c r="BE195" s="48"/>
      <c r="BF195" s="48"/>
      <c r="BG195" s="48"/>
      <c r="BH195" s="48"/>
      <c r="BI195" s="48"/>
      <c r="BJ195" s="48"/>
      <c r="BK195" s="48"/>
      <c r="BL195" s="48"/>
    </row>
    <row r="196" spans="1:64" ht="15" customHeight="1">
      <c r="A196" s="48">
        <v>1</v>
      </c>
      <c r="B196" s="48"/>
      <c r="C196" s="48"/>
      <c r="D196" s="48"/>
      <c r="E196" s="48"/>
      <c r="F196" s="48"/>
      <c r="G196" s="48">
        <v>2</v>
      </c>
      <c r="H196" s="48"/>
      <c r="I196" s="48"/>
      <c r="J196" s="48"/>
      <c r="K196" s="48"/>
      <c r="L196" s="48"/>
      <c r="M196" s="48"/>
      <c r="N196" s="48"/>
      <c r="O196" s="48"/>
      <c r="P196" s="48"/>
      <c r="Q196" s="48"/>
      <c r="R196" s="48"/>
      <c r="S196" s="48"/>
      <c r="T196" s="48">
        <v>3</v>
      </c>
      <c r="U196" s="48"/>
      <c r="V196" s="48"/>
      <c r="W196" s="48"/>
      <c r="X196" s="48"/>
      <c r="Y196" s="48"/>
      <c r="Z196" s="48">
        <v>4</v>
      </c>
      <c r="AA196" s="48"/>
      <c r="AB196" s="48"/>
      <c r="AC196" s="48"/>
      <c r="AD196" s="48"/>
      <c r="AE196" s="48">
        <v>5</v>
      </c>
      <c r="AF196" s="48"/>
      <c r="AG196" s="48"/>
      <c r="AH196" s="48"/>
      <c r="AI196" s="48"/>
      <c r="AJ196" s="48"/>
      <c r="AK196" s="48">
        <v>6</v>
      </c>
      <c r="AL196" s="48"/>
      <c r="AM196" s="48"/>
      <c r="AN196" s="48"/>
      <c r="AO196" s="48"/>
      <c r="AP196" s="48"/>
      <c r="AQ196" s="48">
        <v>7</v>
      </c>
      <c r="AR196" s="48"/>
      <c r="AS196" s="48"/>
      <c r="AT196" s="48"/>
      <c r="AU196" s="48"/>
      <c r="AV196" s="48"/>
      <c r="AW196" s="48">
        <v>8</v>
      </c>
      <c r="AX196" s="48"/>
      <c r="AY196" s="48"/>
      <c r="AZ196" s="48"/>
      <c r="BA196" s="48"/>
      <c r="BB196" s="48">
        <v>9</v>
      </c>
      <c r="BC196" s="48"/>
      <c r="BD196" s="48"/>
      <c r="BE196" s="48"/>
      <c r="BF196" s="48"/>
      <c r="BG196" s="48">
        <v>10</v>
      </c>
      <c r="BH196" s="48"/>
      <c r="BI196" s="48"/>
      <c r="BJ196" s="48"/>
      <c r="BK196" s="48"/>
      <c r="BL196" s="48"/>
    </row>
    <row r="197" spans="1:79" s="2" customFormat="1" ht="12" customHeight="1" hidden="1">
      <c r="A197" s="46" t="s">
        <v>85</v>
      </c>
      <c r="B197" s="46"/>
      <c r="C197" s="46"/>
      <c r="D197" s="46"/>
      <c r="E197" s="46"/>
      <c r="F197" s="46"/>
      <c r="G197" s="97" t="s">
        <v>78</v>
      </c>
      <c r="H197" s="97"/>
      <c r="I197" s="97"/>
      <c r="J197" s="97"/>
      <c r="K197" s="97"/>
      <c r="L197" s="97"/>
      <c r="M197" s="97"/>
      <c r="N197" s="97"/>
      <c r="O197" s="97"/>
      <c r="P197" s="97"/>
      <c r="Q197" s="97"/>
      <c r="R197" s="97"/>
      <c r="S197" s="97"/>
      <c r="T197" s="52" t="s">
        <v>101</v>
      </c>
      <c r="U197" s="52"/>
      <c r="V197" s="52"/>
      <c r="W197" s="52"/>
      <c r="X197" s="52"/>
      <c r="Y197" s="52"/>
      <c r="Z197" s="52" t="s">
        <v>102</v>
      </c>
      <c r="AA197" s="52"/>
      <c r="AB197" s="52"/>
      <c r="AC197" s="52"/>
      <c r="AD197" s="52"/>
      <c r="AE197" s="52" t="s">
        <v>103</v>
      </c>
      <c r="AF197" s="52"/>
      <c r="AG197" s="52"/>
      <c r="AH197" s="52"/>
      <c r="AI197" s="52"/>
      <c r="AJ197" s="52"/>
      <c r="AK197" s="52" t="s">
        <v>104</v>
      </c>
      <c r="AL197" s="52"/>
      <c r="AM197" s="52"/>
      <c r="AN197" s="52"/>
      <c r="AO197" s="52"/>
      <c r="AP197" s="52"/>
      <c r="AQ197" s="116" t="s">
        <v>122</v>
      </c>
      <c r="AR197" s="52"/>
      <c r="AS197" s="52"/>
      <c r="AT197" s="52"/>
      <c r="AU197" s="52"/>
      <c r="AV197" s="52"/>
      <c r="AW197" s="52" t="s">
        <v>105</v>
      </c>
      <c r="AX197" s="52"/>
      <c r="AY197" s="52"/>
      <c r="AZ197" s="52"/>
      <c r="BA197" s="52"/>
      <c r="BB197" s="52" t="s">
        <v>106</v>
      </c>
      <c r="BC197" s="52"/>
      <c r="BD197" s="52"/>
      <c r="BE197" s="52"/>
      <c r="BF197" s="52"/>
      <c r="BG197" s="116" t="s">
        <v>123</v>
      </c>
      <c r="BH197" s="52"/>
      <c r="BI197" s="52"/>
      <c r="BJ197" s="52"/>
      <c r="BK197" s="52"/>
      <c r="BL197" s="52"/>
      <c r="CA197" s="2" t="s">
        <v>58</v>
      </c>
    </row>
    <row r="198" spans="1:79" s="8" customFormat="1" ht="38.25" customHeight="1">
      <c r="A198" s="46">
        <v>2282</v>
      </c>
      <c r="B198" s="46"/>
      <c r="C198" s="46"/>
      <c r="D198" s="46"/>
      <c r="E198" s="46"/>
      <c r="F198" s="46"/>
      <c r="G198" s="71" t="s">
        <v>270</v>
      </c>
      <c r="H198" s="72"/>
      <c r="I198" s="72"/>
      <c r="J198" s="72"/>
      <c r="K198" s="72"/>
      <c r="L198" s="72"/>
      <c r="M198" s="72"/>
      <c r="N198" s="72"/>
      <c r="O198" s="72"/>
      <c r="P198" s="72"/>
      <c r="Q198" s="72"/>
      <c r="R198" s="72"/>
      <c r="S198" s="73"/>
      <c r="T198" s="96">
        <v>0</v>
      </c>
      <c r="U198" s="96"/>
      <c r="V198" s="96"/>
      <c r="W198" s="96"/>
      <c r="X198" s="96"/>
      <c r="Y198" s="96"/>
      <c r="Z198" s="96">
        <v>160589</v>
      </c>
      <c r="AA198" s="96"/>
      <c r="AB198" s="96"/>
      <c r="AC198" s="96"/>
      <c r="AD198" s="96"/>
      <c r="AE198" s="96">
        <v>0</v>
      </c>
      <c r="AF198" s="96"/>
      <c r="AG198" s="96"/>
      <c r="AH198" s="96"/>
      <c r="AI198" s="96"/>
      <c r="AJ198" s="96"/>
      <c r="AK198" s="96">
        <v>0</v>
      </c>
      <c r="AL198" s="96"/>
      <c r="AM198" s="96"/>
      <c r="AN198" s="96"/>
      <c r="AO198" s="96"/>
      <c r="AP198" s="96"/>
      <c r="AQ198" s="96">
        <f>IF(ISNUMBER(AK198),AK198,0)-IF(ISNUMBER(AE198),AE198,0)</f>
        <v>0</v>
      </c>
      <c r="AR198" s="96"/>
      <c r="AS198" s="96"/>
      <c r="AT198" s="96"/>
      <c r="AU198" s="96"/>
      <c r="AV198" s="96"/>
      <c r="AW198" s="96">
        <v>0</v>
      </c>
      <c r="AX198" s="96"/>
      <c r="AY198" s="96"/>
      <c r="AZ198" s="96"/>
      <c r="BA198" s="96"/>
      <c r="BB198" s="96">
        <v>0</v>
      </c>
      <c r="BC198" s="96"/>
      <c r="BD198" s="96"/>
      <c r="BE198" s="96"/>
      <c r="BF198" s="96"/>
      <c r="BG198" s="96">
        <f>IF(ISNUMBER(Z198),Z198,0)+IF(ISNUMBER(AK198),AK198,0)</f>
        <v>160589</v>
      </c>
      <c r="BH198" s="96"/>
      <c r="BI198" s="96"/>
      <c r="BJ198" s="96"/>
      <c r="BK198" s="96"/>
      <c r="BL198" s="96"/>
      <c r="CA198" s="8" t="s">
        <v>59</v>
      </c>
    </row>
    <row r="199" spans="1:64" s="9" customFormat="1" ht="12.75" customHeight="1">
      <c r="A199" s="137"/>
      <c r="B199" s="137"/>
      <c r="C199" s="137"/>
      <c r="D199" s="137"/>
      <c r="E199" s="137"/>
      <c r="F199" s="137"/>
      <c r="G199" s="144" t="s">
        <v>179</v>
      </c>
      <c r="H199" s="145"/>
      <c r="I199" s="145"/>
      <c r="J199" s="145"/>
      <c r="K199" s="145"/>
      <c r="L199" s="145"/>
      <c r="M199" s="145"/>
      <c r="N199" s="145"/>
      <c r="O199" s="145"/>
      <c r="P199" s="145"/>
      <c r="Q199" s="145"/>
      <c r="R199" s="145"/>
      <c r="S199" s="146"/>
      <c r="T199" s="180">
        <v>0</v>
      </c>
      <c r="U199" s="180"/>
      <c r="V199" s="180"/>
      <c r="W199" s="180"/>
      <c r="X199" s="180"/>
      <c r="Y199" s="180"/>
      <c r="Z199" s="180">
        <v>160589</v>
      </c>
      <c r="AA199" s="180"/>
      <c r="AB199" s="180"/>
      <c r="AC199" s="180"/>
      <c r="AD199" s="180"/>
      <c r="AE199" s="180">
        <v>0</v>
      </c>
      <c r="AF199" s="180"/>
      <c r="AG199" s="180"/>
      <c r="AH199" s="180"/>
      <c r="AI199" s="180"/>
      <c r="AJ199" s="180"/>
      <c r="AK199" s="180">
        <v>0</v>
      </c>
      <c r="AL199" s="180"/>
      <c r="AM199" s="180"/>
      <c r="AN199" s="180"/>
      <c r="AO199" s="180"/>
      <c r="AP199" s="180"/>
      <c r="AQ199" s="180">
        <f>IF(ISNUMBER(AK199),AK199,0)-IF(ISNUMBER(AE199),AE199,0)</f>
        <v>0</v>
      </c>
      <c r="AR199" s="180"/>
      <c r="AS199" s="180"/>
      <c r="AT199" s="180"/>
      <c r="AU199" s="180"/>
      <c r="AV199" s="180"/>
      <c r="AW199" s="180">
        <v>0</v>
      </c>
      <c r="AX199" s="180"/>
      <c r="AY199" s="180"/>
      <c r="AZ199" s="180"/>
      <c r="BA199" s="180"/>
      <c r="BB199" s="180">
        <v>0</v>
      </c>
      <c r="BC199" s="180"/>
      <c r="BD199" s="180"/>
      <c r="BE199" s="180"/>
      <c r="BF199" s="180"/>
      <c r="BG199" s="180">
        <f>IF(ISNUMBER(Z199),Z199,0)+IF(ISNUMBER(AK199),AK199,0)</f>
        <v>160589</v>
      </c>
      <c r="BH199" s="180"/>
      <c r="BI199" s="180"/>
      <c r="BJ199" s="180"/>
      <c r="BK199" s="180"/>
      <c r="BL199" s="180"/>
    </row>
    <row r="201" spans="1:64" ht="14.25" customHeight="1">
      <c r="A201" s="51" t="s">
        <v>347</v>
      </c>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row>
    <row r="202" spans="1:64" ht="15" customHeight="1">
      <c r="A202" s="55" t="s">
        <v>244</v>
      </c>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row>
    <row r="203" spans="1:64" ht="18" customHeight="1">
      <c r="A203" s="48" t="s">
        <v>166</v>
      </c>
      <c r="B203" s="48"/>
      <c r="C203" s="48"/>
      <c r="D203" s="48"/>
      <c r="E203" s="48"/>
      <c r="F203" s="48"/>
      <c r="G203" s="48" t="s">
        <v>20</v>
      </c>
      <c r="H203" s="48"/>
      <c r="I203" s="48"/>
      <c r="J203" s="48"/>
      <c r="K203" s="48"/>
      <c r="L203" s="48"/>
      <c r="M203" s="48"/>
      <c r="N203" s="48"/>
      <c r="O203" s="48"/>
      <c r="P203" s="48"/>
      <c r="Q203" s="48" t="s">
        <v>335</v>
      </c>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t="s">
        <v>344</v>
      </c>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row>
    <row r="204" spans="1:64" ht="42.75" customHeight="1">
      <c r="A204" s="48"/>
      <c r="B204" s="48"/>
      <c r="C204" s="48"/>
      <c r="D204" s="48"/>
      <c r="E204" s="48"/>
      <c r="F204" s="48"/>
      <c r="G204" s="48"/>
      <c r="H204" s="48"/>
      <c r="I204" s="48"/>
      <c r="J204" s="48"/>
      <c r="K204" s="48"/>
      <c r="L204" s="48"/>
      <c r="M204" s="48"/>
      <c r="N204" s="48"/>
      <c r="O204" s="48"/>
      <c r="P204" s="48"/>
      <c r="Q204" s="48" t="s">
        <v>171</v>
      </c>
      <c r="R204" s="48"/>
      <c r="S204" s="48"/>
      <c r="T204" s="48"/>
      <c r="U204" s="48"/>
      <c r="V204" s="110" t="s">
        <v>172</v>
      </c>
      <c r="W204" s="110"/>
      <c r="X204" s="110"/>
      <c r="Y204" s="110"/>
      <c r="Z204" s="48" t="s">
        <v>173</v>
      </c>
      <c r="AA204" s="48"/>
      <c r="AB204" s="48"/>
      <c r="AC204" s="48"/>
      <c r="AD204" s="48"/>
      <c r="AE204" s="48"/>
      <c r="AF204" s="48"/>
      <c r="AG204" s="48"/>
      <c r="AH204" s="48"/>
      <c r="AI204" s="48"/>
      <c r="AJ204" s="48" t="s">
        <v>174</v>
      </c>
      <c r="AK204" s="48"/>
      <c r="AL204" s="48"/>
      <c r="AM204" s="48"/>
      <c r="AN204" s="48"/>
      <c r="AO204" s="48" t="s">
        <v>21</v>
      </c>
      <c r="AP204" s="48"/>
      <c r="AQ204" s="48"/>
      <c r="AR204" s="48"/>
      <c r="AS204" s="48"/>
      <c r="AT204" s="110" t="s">
        <v>175</v>
      </c>
      <c r="AU204" s="110"/>
      <c r="AV204" s="110"/>
      <c r="AW204" s="110"/>
      <c r="AX204" s="48" t="s">
        <v>173</v>
      </c>
      <c r="AY204" s="48"/>
      <c r="AZ204" s="48"/>
      <c r="BA204" s="48"/>
      <c r="BB204" s="48"/>
      <c r="BC204" s="48"/>
      <c r="BD204" s="48"/>
      <c r="BE204" s="48"/>
      <c r="BF204" s="48"/>
      <c r="BG204" s="48"/>
      <c r="BH204" s="48" t="s">
        <v>176</v>
      </c>
      <c r="BI204" s="48"/>
      <c r="BJ204" s="48"/>
      <c r="BK204" s="48"/>
      <c r="BL204" s="48"/>
    </row>
    <row r="205" spans="1:64" ht="63" customHeight="1">
      <c r="A205" s="48"/>
      <c r="B205" s="48"/>
      <c r="C205" s="48"/>
      <c r="D205" s="48"/>
      <c r="E205" s="48"/>
      <c r="F205" s="48"/>
      <c r="G205" s="48"/>
      <c r="H205" s="48"/>
      <c r="I205" s="48"/>
      <c r="J205" s="48"/>
      <c r="K205" s="48"/>
      <c r="L205" s="48"/>
      <c r="M205" s="48"/>
      <c r="N205" s="48"/>
      <c r="O205" s="48"/>
      <c r="P205" s="48"/>
      <c r="Q205" s="48"/>
      <c r="R205" s="48"/>
      <c r="S205" s="48"/>
      <c r="T205" s="48"/>
      <c r="U205" s="48"/>
      <c r="V205" s="110"/>
      <c r="W205" s="110"/>
      <c r="X205" s="110"/>
      <c r="Y205" s="110"/>
      <c r="Z205" s="48" t="s">
        <v>18</v>
      </c>
      <c r="AA205" s="48"/>
      <c r="AB205" s="48"/>
      <c r="AC205" s="48"/>
      <c r="AD205" s="48"/>
      <c r="AE205" s="48" t="s">
        <v>17</v>
      </c>
      <c r="AF205" s="48"/>
      <c r="AG205" s="48"/>
      <c r="AH205" s="48"/>
      <c r="AI205" s="48"/>
      <c r="AJ205" s="48"/>
      <c r="AK205" s="48"/>
      <c r="AL205" s="48"/>
      <c r="AM205" s="48"/>
      <c r="AN205" s="48"/>
      <c r="AO205" s="48"/>
      <c r="AP205" s="48"/>
      <c r="AQ205" s="48"/>
      <c r="AR205" s="48"/>
      <c r="AS205" s="48"/>
      <c r="AT205" s="110"/>
      <c r="AU205" s="110"/>
      <c r="AV205" s="110"/>
      <c r="AW205" s="110"/>
      <c r="AX205" s="48" t="s">
        <v>18</v>
      </c>
      <c r="AY205" s="48"/>
      <c r="AZ205" s="48"/>
      <c r="BA205" s="48"/>
      <c r="BB205" s="48"/>
      <c r="BC205" s="48" t="s">
        <v>17</v>
      </c>
      <c r="BD205" s="48"/>
      <c r="BE205" s="48"/>
      <c r="BF205" s="48"/>
      <c r="BG205" s="48"/>
      <c r="BH205" s="48"/>
      <c r="BI205" s="48"/>
      <c r="BJ205" s="48"/>
      <c r="BK205" s="48"/>
      <c r="BL205" s="48"/>
    </row>
    <row r="206" spans="1:64" ht="15" customHeight="1">
      <c r="A206" s="48">
        <v>1</v>
      </c>
      <c r="B206" s="48"/>
      <c r="C206" s="48"/>
      <c r="D206" s="48"/>
      <c r="E206" s="48"/>
      <c r="F206" s="48"/>
      <c r="G206" s="48">
        <v>2</v>
      </c>
      <c r="H206" s="48"/>
      <c r="I206" s="48"/>
      <c r="J206" s="48"/>
      <c r="K206" s="48"/>
      <c r="L206" s="48"/>
      <c r="M206" s="48"/>
      <c r="N206" s="48"/>
      <c r="O206" s="48"/>
      <c r="P206" s="48"/>
      <c r="Q206" s="48">
        <v>3</v>
      </c>
      <c r="R206" s="48"/>
      <c r="S206" s="48"/>
      <c r="T206" s="48"/>
      <c r="U206" s="48"/>
      <c r="V206" s="48">
        <v>4</v>
      </c>
      <c r="W206" s="48"/>
      <c r="X206" s="48"/>
      <c r="Y206" s="48"/>
      <c r="Z206" s="48">
        <v>5</v>
      </c>
      <c r="AA206" s="48"/>
      <c r="AB206" s="48"/>
      <c r="AC206" s="48"/>
      <c r="AD206" s="48"/>
      <c r="AE206" s="48">
        <v>6</v>
      </c>
      <c r="AF206" s="48"/>
      <c r="AG206" s="48"/>
      <c r="AH206" s="48"/>
      <c r="AI206" s="48"/>
      <c r="AJ206" s="48">
        <v>7</v>
      </c>
      <c r="AK206" s="48"/>
      <c r="AL206" s="48"/>
      <c r="AM206" s="48"/>
      <c r="AN206" s="48"/>
      <c r="AO206" s="48">
        <v>8</v>
      </c>
      <c r="AP206" s="48"/>
      <c r="AQ206" s="48"/>
      <c r="AR206" s="48"/>
      <c r="AS206" s="48"/>
      <c r="AT206" s="48">
        <v>9</v>
      </c>
      <c r="AU206" s="48"/>
      <c r="AV206" s="48"/>
      <c r="AW206" s="48"/>
      <c r="AX206" s="48">
        <v>10</v>
      </c>
      <c r="AY206" s="48"/>
      <c r="AZ206" s="48"/>
      <c r="BA206" s="48"/>
      <c r="BB206" s="48"/>
      <c r="BC206" s="48">
        <v>11</v>
      </c>
      <c r="BD206" s="48"/>
      <c r="BE206" s="48"/>
      <c r="BF206" s="48"/>
      <c r="BG206" s="48"/>
      <c r="BH206" s="48">
        <v>12</v>
      </c>
      <c r="BI206" s="48"/>
      <c r="BJ206" s="48"/>
      <c r="BK206" s="48"/>
      <c r="BL206" s="48"/>
    </row>
    <row r="207" spans="1:79" s="2" customFormat="1" ht="12" customHeight="1" hidden="1">
      <c r="A207" s="46" t="s">
        <v>85</v>
      </c>
      <c r="B207" s="46"/>
      <c r="C207" s="46"/>
      <c r="D207" s="46"/>
      <c r="E207" s="46"/>
      <c r="F207" s="46"/>
      <c r="G207" s="97" t="s">
        <v>78</v>
      </c>
      <c r="H207" s="97"/>
      <c r="I207" s="97"/>
      <c r="J207" s="97"/>
      <c r="K207" s="97"/>
      <c r="L207" s="97"/>
      <c r="M207" s="97"/>
      <c r="N207" s="97"/>
      <c r="O207" s="97"/>
      <c r="P207" s="97"/>
      <c r="Q207" s="52" t="s">
        <v>101</v>
      </c>
      <c r="R207" s="52"/>
      <c r="S207" s="52"/>
      <c r="T207" s="52"/>
      <c r="U207" s="52"/>
      <c r="V207" s="52" t="s">
        <v>102</v>
      </c>
      <c r="W207" s="52"/>
      <c r="X207" s="52"/>
      <c r="Y207" s="52"/>
      <c r="Z207" s="52" t="s">
        <v>103</v>
      </c>
      <c r="AA207" s="52"/>
      <c r="AB207" s="52"/>
      <c r="AC207" s="52"/>
      <c r="AD207" s="52"/>
      <c r="AE207" s="52" t="s">
        <v>104</v>
      </c>
      <c r="AF207" s="52"/>
      <c r="AG207" s="52"/>
      <c r="AH207" s="52"/>
      <c r="AI207" s="52"/>
      <c r="AJ207" s="116" t="s">
        <v>124</v>
      </c>
      <c r="AK207" s="52"/>
      <c r="AL207" s="52"/>
      <c r="AM207" s="52"/>
      <c r="AN207" s="52"/>
      <c r="AO207" s="52" t="s">
        <v>105</v>
      </c>
      <c r="AP207" s="52"/>
      <c r="AQ207" s="52"/>
      <c r="AR207" s="52"/>
      <c r="AS207" s="52"/>
      <c r="AT207" s="116" t="s">
        <v>125</v>
      </c>
      <c r="AU207" s="52"/>
      <c r="AV207" s="52"/>
      <c r="AW207" s="52"/>
      <c r="AX207" s="52" t="s">
        <v>106</v>
      </c>
      <c r="AY207" s="52"/>
      <c r="AZ207" s="52"/>
      <c r="BA207" s="52"/>
      <c r="BB207" s="52"/>
      <c r="BC207" s="52" t="s">
        <v>107</v>
      </c>
      <c r="BD207" s="52"/>
      <c r="BE207" s="52"/>
      <c r="BF207" s="52"/>
      <c r="BG207" s="52"/>
      <c r="BH207" s="116" t="s">
        <v>124</v>
      </c>
      <c r="BI207" s="52"/>
      <c r="BJ207" s="52"/>
      <c r="BK207" s="52"/>
      <c r="BL207" s="52"/>
      <c r="CA207" s="2" t="s">
        <v>60</v>
      </c>
    </row>
    <row r="208" spans="1:79" s="8" customFormat="1" ht="51" customHeight="1">
      <c r="A208" s="46">
        <v>2282</v>
      </c>
      <c r="B208" s="46"/>
      <c r="C208" s="46"/>
      <c r="D208" s="46"/>
      <c r="E208" s="46"/>
      <c r="F208" s="46"/>
      <c r="G208" s="71" t="s">
        <v>270</v>
      </c>
      <c r="H208" s="72"/>
      <c r="I208" s="72"/>
      <c r="J208" s="72"/>
      <c r="K208" s="72"/>
      <c r="L208" s="72"/>
      <c r="M208" s="72"/>
      <c r="N208" s="72"/>
      <c r="O208" s="72"/>
      <c r="P208" s="73"/>
      <c r="Q208" s="96">
        <v>282000</v>
      </c>
      <c r="R208" s="96"/>
      <c r="S208" s="96"/>
      <c r="T208" s="96"/>
      <c r="U208" s="96"/>
      <c r="V208" s="96">
        <v>0</v>
      </c>
      <c r="W208" s="96"/>
      <c r="X208" s="96"/>
      <c r="Y208" s="96"/>
      <c r="Z208" s="96">
        <v>0</v>
      </c>
      <c r="AA208" s="96"/>
      <c r="AB208" s="96"/>
      <c r="AC208" s="96"/>
      <c r="AD208" s="96"/>
      <c r="AE208" s="96">
        <v>0</v>
      </c>
      <c r="AF208" s="96"/>
      <c r="AG208" s="96"/>
      <c r="AH208" s="96"/>
      <c r="AI208" s="96"/>
      <c r="AJ208" s="96">
        <f>IF(ISNUMBER(Q208),Q208,0)-IF(ISNUMBER(Z208),Z208,0)</f>
        <v>282000</v>
      </c>
      <c r="AK208" s="96"/>
      <c r="AL208" s="96"/>
      <c r="AM208" s="96"/>
      <c r="AN208" s="96"/>
      <c r="AO208" s="96">
        <v>250000</v>
      </c>
      <c r="AP208" s="96"/>
      <c r="AQ208" s="96"/>
      <c r="AR208" s="96"/>
      <c r="AS208" s="96"/>
      <c r="AT208" s="96">
        <f>IF(ISNUMBER(V208),V208,0)-IF(ISNUMBER(Z208),Z208,0)-IF(ISNUMBER(AE208),AE208,0)</f>
        <v>0</v>
      </c>
      <c r="AU208" s="96"/>
      <c r="AV208" s="96"/>
      <c r="AW208" s="96"/>
      <c r="AX208" s="96">
        <v>0</v>
      </c>
      <c r="AY208" s="96"/>
      <c r="AZ208" s="96"/>
      <c r="BA208" s="96"/>
      <c r="BB208" s="96"/>
      <c r="BC208" s="96">
        <v>0</v>
      </c>
      <c r="BD208" s="96"/>
      <c r="BE208" s="96"/>
      <c r="BF208" s="96"/>
      <c r="BG208" s="96"/>
      <c r="BH208" s="96">
        <f>IF(ISNUMBER(AO208),AO208,0)-IF(ISNUMBER(AX208),AX208,0)</f>
        <v>250000</v>
      </c>
      <c r="BI208" s="96"/>
      <c r="BJ208" s="96"/>
      <c r="BK208" s="96"/>
      <c r="BL208" s="96"/>
      <c r="CA208" s="8" t="s">
        <v>61</v>
      </c>
    </row>
    <row r="209" spans="1:64" s="9" customFormat="1" ht="12.75" customHeight="1">
      <c r="A209" s="137"/>
      <c r="B209" s="137"/>
      <c r="C209" s="137"/>
      <c r="D209" s="137"/>
      <c r="E209" s="137"/>
      <c r="F209" s="137"/>
      <c r="G209" s="144" t="s">
        <v>179</v>
      </c>
      <c r="H209" s="145"/>
      <c r="I209" s="145"/>
      <c r="J209" s="145"/>
      <c r="K209" s="145"/>
      <c r="L209" s="145"/>
      <c r="M209" s="145"/>
      <c r="N209" s="145"/>
      <c r="O209" s="145"/>
      <c r="P209" s="146"/>
      <c r="Q209" s="180">
        <v>282000</v>
      </c>
      <c r="R209" s="180"/>
      <c r="S209" s="180"/>
      <c r="T209" s="180"/>
      <c r="U209" s="180"/>
      <c r="V209" s="180">
        <v>0</v>
      </c>
      <c r="W209" s="180"/>
      <c r="X209" s="180"/>
      <c r="Y209" s="180"/>
      <c r="Z209" s="180">
        <v>0</v>
      </c>
      <c r="AA209" s="180"/>
      <c r="AB209" s="180"/>
      <c r="AC209" s="180"/>
      <c r="AD209" s="180"/>
      <c r="AE209" s="180">
        <v>0</v>
      </c>
      <c r="AF209" s="180"/>
      <c r="AG209" s="180"/>
      <c r="AH209" s="180"/>
      <c r="AI209" s="180"/>
      <c r="AJ209" s="180">
        <f>IF(ISNUMBER(Q209),Q209,0)-IF(ISNUMBER(Z209),Z209,0)</f>
        <v>282000</v>
      </c>
      <c r="AK209" s="180"/>
      <c r="AL209" s="180"/>
      <c r="AM209" s="180"/>
      <c r="AN209" s="180"/>
      <c r="AO209" s="180">
        <v>250000</v>
      </c>
      <c r="AP209" s="180"/>
      <c r="AQ209" s="180"/>
      <c r="AR209" s="180"/>
      <c r="AS209" s="180"/>
      <c r="AT209" s="180">
        <f>IF(ISNUMBER(V209),V209,0)-IF(ISNUMBER(Z209),Z209,0)-IF(ISNUMBER(AE209),AE209,0)</f>
        <v>0</v>
      </c>
      <c r="AU209" s="180"/>
      <c r="AV209" s="180"/>
      <c r="AW209" s="180"/>
      <c r="AX209" s="180">
        <v>0</v>
      </c>
      <c r="AY209" s="180"/>
      <c r="AZ209" s="180"/>
      <c r="BA209" s="180"/>
      <c r="BB209" s="180"/>
      <c r="BC209" s="180">
        <v>0</v>
      </c>
      <c r="BD209" s="180"/>
      <c r="BE209" s="180"/>
      <c r="BF209" s="180"/>
      <c r="BG209" s="180"/>
      <c r="BH209" s="180">
        <f>IF(ISNUMBER(AO209),AO209,0)-IF(ISNUMBER(AX209),AX209,0)</f>
        <v>250000</v>
      </c>
      <c r="BI209" s="180"/>
      <c r="BJ209" s="180"/>
      <c r="BK209" s="180"/>
      <c r="BL209" s="180"/>
    </row>
    <row r="211" spans="1:64" ht="14.25" customHeight="1">
      <c r="A211" s="51" t="s">
        <v>336</v>
      </c>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row>
    <row r="212" spans="1:64" ht="15" customHeight="1">
      <c r="A212" s="55" t="s">
        <v>244</v>
      </c>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row>
    <row r="213" spans="1:64" ht="42.75" customHeight="1">
      <c r="A213" s="110" t="s">
        <v>166</v>
      </c>
      <c r="B213" s="110"/>
      <c r="C213" s="110"/>
      <c r="D213" s="110"/>
      <c r="E213" s="110"/>
      <c r="F213" s="110"/>
      <c r="G213" s="48" t="s">
        <v>20</v>
      </c>
      <c r="H213" s="48"/>
      <c r="I213" s="48"/>
      <c r="J213" s="48"/>
      <c r="K213" s="48"/>
      <c r="L213" s="48"/>
      <c r="M213" s="48"/>
      <c r="N213" s="48"/>
      <c r="O213" s="48"/>
      <c r="P213" s="48"/>
      <c r="Q213" s="48"/>
      <c r="R213" s="48"/>
      <c r="S213" s="48"/>
      <c r="T213" s="48" t="s">
        <v>16</v>
      </c>
      <c r="U213" s="48"/>
      <c r="V213" s="48"/>
      <c r="W213" s="48"/>
      <c r="X213" s="48"/>
      <c r="Y213" s="48"/>
      <c r="Z213" s="48" t="s">
        <v>15</v>
      </c>
      <c r="AA213" s="48"/>
      <c r="AB213" s="48"/>
      <c r="AC213" s="48"/>
      <c r="AD213" s="48"/>
      <c r="AE213" s="48" t="s">
        <v>333</v>
      </c>
      <c r="AF213" s="48"/>
      <c r="AG213" s="48"/>
      <c r="AH213" s="48"/>
      <c r="AI213" s="48"/>
      <c r="AJ213" s="48"/>
      <c r="AK213" s="48" t="s">
        <v>337</v>
      </c>
      <c r="AL213" s="48"/>
      <c r="AM213" s="48"/>
      <c r="AN213" s="48"/>
      <c r="AO213" s="48"/>
      <c r="AP213" s="48"/>
      <c r="AQ213" s="48" t="s">
        <v>348</v>
      </c>
      <c r="AR213" s="48"/>
      <c r="AS213" s="48"/>
      <c r="AT213" s="48"/>
      <c r="AU213" s="48"/>
      <c r="AV213" s="48"/>
      <c r="AW213" s="48" t="s">
        <v>19</v>
      </c>
      <c r="AX213" s="48"/>
      <c r="AY213" s="48"/>
      <c r="AZ213" s="48"/>
      <c r="BA213" s="48"/>
      <c r="BB213" s="48"/>
      <c r="BC213" s="48"/>
      <c r="BD213" s="48"/>
      <c r="BE213" s="48" t="s">
        <v>190</v>
      </c>
      <c r="BF213" s="48"/>
      <c r="BG213" s="48"/>
      <c r="BH213" s="48"/>
      <c r="BI213" s="48"/>
      <c r="BJ213" s="48"/>
      <c r="BK213" s="48"/>
      <c r="BL213" s="48"/>
    </row>
    <row r="214" spans="1:64" ht="21.75" customHeight="1">
      <c r="A214" s="110"/>
      <c r="B214" s="110"/>
      <c r="C214" s="110"/>
      <c r="D214" s="110"/>
      <c r="E214" s="110"/>
      <c r="F214" s="110"/>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64" ht="15" customHeight="1">
      <c r="A215" s="48">
        <v>1</v>
      </c>
      <c r="B215" s="48"/>
      <c r="C215" s="48"/>
      <c r="D215" s="48"/>
      <c r="E215" s="48"/>
      <c r="F215" s="48"/>
      <c r="G215" s="48">
        <v>2</v>
      </c>
      <c r="H215" s="48"/>
      <c r="I215" s="48"/>
      <c r="J215" s="48"/>
      <c r="K215" s="48"/>
      <c r="L215" s="48"/>
      <c r="M215" s="48"/>
      <c r="N215" s="48"/>
      <c r="O215" s="48"/>
      <c r="P215" s="48"/>
      <c r="Q215" s="48"/>
      <c r="R215" s="48"/>
      <c r="S215" s="48"/>
      <c r="T215" s="48">
        <v>3</v>
      </c>
      <c r="U215" s="48"/>
      <c r="V215" s="48"/>
      <c r="W215" s="48"/>
      <c r="X215" s="48"/>
      <c r="Y215" s="48"/>
      <c r="Z215" s="48">
        <v>4</v>
      </c>
      <c r="AA215" s="48"/>
      <c r="AB215" s="48"/>
      <c r="AC215" s="48"/>
      <c r="AD215" s="48"/>
      <c r="AE215" s="48">
        <v>5</v>
      </c>
      <c r="AF215" s="48"/>
      <c r="AG215" s="48"/>
      <c r="AH215" s="48"/>
      <c r="AI215" s="48"/>
      <c r="AJ215" s="48"/>
      <c r="AK215" s="48">
        <v>6</v>
      </c>
      <c r="AL215" s="48"/>
      <c r="AM215" s="48"/>
      <c r="AN215" s="48"/>
      <c r="AO215" s="48"/>
      <c r="AP215" s="48"/>
      <c r="AQ215" s="48">
        <v>7</v>
      </c>
      <c r="AR215" s="48"/>
      <c r="AS215" s="48"/>
      <c r="AT215" s="48"/>
      <c r="AU215" s="48"/>
      <c r="AV215" s="48"/>
      <c r="AW215" s="46">
        <v>8</v>
      </c>
      <c r="AX215" s="46"/>
      <c r="AY215" s="46"/>
      <c r="AZ215" s="46"/>
      <c r="BA215" s="46"/>
      <c r="BB215" s="46"/>
      <c r="BC215" s="46"/>
      <c r="BD215" s="46"/>
      <c r="BE215" s="46">
        <v>9</v>
      </c>
      <c r="BF215" s="46"/>
      <c r="BG215" s="46"/>
      <c r="BH215" s="46"/>
      <c r="BI215" s="46"/>
      <c r="BJ215" s="46"/>
      <c r="BK215" s="46"/>
      <c r="BL215" s="46"/>
    </row>
    <row r="216" spans="1:79" s="2" customFormat="1" ht="18.75" customHeight="1" hidden="1">
      <c r="A216" s="46" t="s">
        <v>85</v>
      </c>
      <c r="B216" s="46"/>
      <c r="C216" s="46"/>
      <c r="D216" s="46"/>
      <c r="E216" s="46"/>
      <c r="F216" s="46"/>
      <c r="G216" s="97" t="s">
        <v>78</v>
      </c>
      <c r="H216" s="97"/>
      <c r="I216" s="97"/>
      <c r="J216" s="97"/>
      <c r="K216" s="97"/>
      <c r="L216" s="97"/>
      <c r="M216" s="97"/>
      <c r="N216" s="97"/>
      <c r="O216" s="97"/>
      <c r="P216" s="97"/>
      <c r="Q216" s="97"/>
      <c r="R216" s="97"/>
      <c r="S216" s="97"/>
      <c r="T216" s="52" t="s">
        <v>101</v>
      </c>
      <c r="U216" s="52"/>
      <c r="V216" s="52"/>
      <c r="W216" s="52"/>
      <c r="X216" s="52"/>
      <c r="Y216" s="52"/>
      <c r="Z216" s="52" t="s">
        <v>102</v>
      </c>
      <c r="AA216" s="52"/>
      <c r="AB216" s="52"/>
      <c r="AC216" s="52"/>
      <c r="AD216" s="52"/>
      <c r="AE216" s="52" t="s">
        <v>103</v>
      </c>
      <c r="AF216" s="52"/>
      <c r="AG216" s="52"/>
      <c r="AH216" s="52"/>
      <c r="AI216" s="52"/>
      <c r="AJ216" s="52"/>
      <c r="AK216" s="52" t="s">
        <v>104</v>
      </c>
      <c r="AL216" s="52"/>
      <c r="AM216" s="52"/>
      <c r="AN216" s="52"/>
      <c r="AO216" s="52"/>
      <c r="AP216" s="52"/>
      <c r="AQ216" s="52" t="s">
        <v>105</v>
      </c>
      <c r="AR216" s="52"/>
      <c r="AS216" s="52"/>
      <c r="AT216" s="52"/>
      <c r="AU216" s="52"/>
      <c r="AV216" s="52"/>
      <c r="AW216" s="97" t="s">
        <v>108</v>
      </c>
      <c r="AX216" s="97"/>
      <c r="AY216" s="97"/>
      <c r="AZ216" s="97"/>
      <c r="BA216" s="97"/>
      <c r="BB216" s="97"/>
      <c r="BC216" s="97"/>
      <c r="BD216" s="97"/>
      <c r="BE216" s="97" t="s">
        <v>109</v>
      </c>
      <c r="BF216" s="97"/>
      <c r="BG216" s="97"/>
      <c r="BH216" s="97"/>
      <c r="BI216" s="97"/>
      <c r="BJ216" s="97"/>
      <c r="BK216" s="97"/>
      <c r="BL216" s="97"/>
      <c r="CA216" s="2" t="s">
        <v>62</v>
      </c>
    </row>
    <row r="217" spans="1:79" s="8" customFormat="1" ht="38.25" customHeight="1">
      <c r="A217" s="46">
        <v>2282</v>
      </c>
      <c r="B217" s="46"/>
      <c r="C217" s="46"/>
      <c r="D217" s="46"/>
      <c r="E217" s="46"/>
      <c r="F217" s="46"/>
      <c r="G217" s="71" t="s">
        <v>270</v>
      </c>
      <c r="H217" s="72"/>
      <c r="I217" s="72"/>
      <c r="J217" s="72"/>
      <c r="K217" s="72"/>
      <c r="L217" s="72"/>
      <c r="M217" s="72"/>
      <c r="N217" s="72"/>
      <c r="O217" s="72"/>
      <c r="P217" s="72"/>
      <c r="Q217" s="72"/>
      <c r="R217" s="72"/>
      <c r="S217" s="73"/>
      <c r="T217" s="96">
        <v>0</v>
      </c>
      <c r="U217" s="96"/>
      <c r="V217" s="96"/>
      <c r="W217" s="96"/>
      <c r="X217" s="96"/>
      <c r="Y217" s="96"/>
      <c r="Z217" s="96">
        <v>160589</v>
      </c>
      <c r="AA217" s="96"/>
      <c r="AB217" s="96"/>
      <c r="AC217" s="96"/>
      <c r="AD217" s="96"/>
      <c r="AE217" s="96">
        <v>0</v>
      </c>
      <c r="AF217" s="96"/>
      <c r="AG217" s="96"/>
      <c r="AH217" s="96"/>
      <c r="AI217" s="96"/>
      <c r="AJ217" s="96"/>
      <c r="AK217" s="96">
        <v>0</v>
      </c>
      <c r="AL217" s="96"/>
      <c r="AM217" s="96"/>
      <c r="AN217" s="96"/>
      <c r="AO217" s="96"/>
      <c r="AP217" s="96"/>
      <c r="AQ217" s="96">
        <v>0</v>
      </c>
      <c r="AR217" s="96"/>
      <c r="AS217" s="96"/>
      <c r="AT217" s="96"/>
      <c r="AU217" s="96"/>
      <c r="AV217" s="96"/>
      <c r="AW217" s="97"/>
      <c r="AX217" s="97"/>
      <c r="AY217" s="97"/>
      <c r="AZ217" s="97"/>
      <c r="BA217" s="97"/>
      <c r="BB217" s="97"/>
      <c r="BC217" s="97"/>
      <c r="BD217" s="97"/>
      <c r="BE217" s="97"/>
      <c r="BF217" s="97"/>
      <c r="BG217" s="97"/>
      <c r="BH217" s="97"/>
      <c r="BI217" s="97"/>
      <c r="BJ217" s="97"/>
      <c r="BK217" s="97"/>
      <c r="BL217" s="97"/>
      <c r="CA217" s="8" t="s">
        <v>63</v>
      </c>
    </row>
    <row r="218" spans="1:64" s="9" customFormat="1" ht="12.75" customHeight="1">
      <c r="A218" s="137"/>
      <c r="B218" s="137"/>
      <c r="C218" s="137"/>
      <c r="D218" s="137"/>
      <c r="E218" s="137"/>
      <c r="F218" s="137"/>
      <c r="G218" s="144" t="s">
        <v>179</v>
      </c>
      <c r="H218" s="145"/>
      <c r="I218" s="145"/>
      <c r="J218" s="145"/>
      <c r="K218" s="145"/>
      <c r="L218" s="145"/>
      <c r="M218" s="145"/>
      <c r="N218" s="145"/>
      <c r="O218" s="145"/>
      <c r="P218" s="145"/>
      <c r="Q218" s="145"/>
      <c r="R218" s="145"/>
      <c r="S218" s="146"/>
      <c r="T218" s="180">
        <v>0</v>
      </c>
      <c r="U218" s="180"/>
      <c r="V218" s="180"/>
      <c r="W218" s="180"/>
      <c r="X218" s="180"/>
      <c r="Y218" s="180"/>
      <c r="Z218" s="180">
        <v>160589</v>
      </c>
      <c r="AA218" s="180"/>
      <c r="AB218" s="180"/>
      <c r="AC218" s="180"/>
      <c r="AD218" s="180"/>
      <c r="AE218" s="180">
        <v>0</v>
      </c>
      <c r="AF218" s="180"/>
      <c r="AG218" s="180"/>
      <c r="AH218" s="180"/>
      <c r="AI218" s="180"/>
      <c r="AJ218" s="180"/>
      <c r="AK218" s="180">
        <v>0</v>
      </c>
      <c r="AL218" s="180"/>
      <c r="AM218" s="180"/>
      <c r="AN218" s="180"/>
      <c r="AO218" s="180"/>
      <c r="AP218" s="180"/>
      <c r="AQ218" s="180">
        <v>0</v>
      </c>
      <c r="AR218" s="180"/>
      <c r="AS218" s="180"/>
      <c r="AT218" s="180"/>
      <c r="AU218" s="180"/>
      <c r="AV218" s="180"/>
      <c r="AW218" s="181"/>
      <c r="AX218" s="181"/>
      <c r="AY218" s="181"/>
      <c r="AZ218" s="181"/>
      <c r="BA218" s="181"/>
      <c r="BB218" s="181"/>
      <c r="BC218" s="181"/>
      <c r="BD218" s="181"/>
      <c r="BE218" s="181"/>
      <c r="BF218" s="181"/>
      <c r="BG218" s="181"/>
      <c r="BH218" s="181"/>
      <c r="BI218" s="181"/>
      <c r="BJ218" s="181"/>
      <c r="BK218" s="181"/>
      <c r="BL218" s="181"/>
    </row>
    <row r="220" spans="1:64" ht="14.25" customHeight="1">
      <c r="A220" s="51" t="s">
        <v>349</v>
      </c>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row>
    <row r="221" spans="1:64" ht="15" customHeight="1">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row>
    <row r="222" spans="1:64" ht="1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row>
    <row r="224" spans="1:64" ht="14.25">
      <c r="A224" s="51" t="s">
        <v>362</v>
      </c>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row>
    <row r="225" spans="1:64" ht="14.25">
      <c r="A225" s="51" t="s">
        <v>338</v>
      </c>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row>
    <row r="226" spans="1:64" ht="15" customHeight="1">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row>
    <row r="227" spans="1:64" ht="1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row>
    <row r="230" spans="1:58" ht="18.75" customHeight="1">
      <c r="A230" s="157" t="s">
        <v>238</v>
      </c>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39"/>
      <c r="AC230" s="39"/>
      <c r="AD230" s="39"/>
      <c r="AE230" s="39"/>
      <c r="AF230" s="39"/>
      <c r="AG230" s="39"/>
      <c r="AH230" s="74"/>
      <c r="AI230" s="74"/>
      <c r="AJ230" s="74"/>
      <c r="AK230" s="74"/>
      <c r="AL230" s="74"/>
      <c r="AM230" s="74"/>
      <c r="AN230" s="74"/>
      <c r="AO230" s="74"/>
      <c r="AP230" s="74"/>
      <c r="AQ230" s="39"/>
      <c r="AR230" s="39"/>
      <c r="AS230" s="39"/>
      <c r="AT230" s="39"/>
      <c r="AU230" s="158" t="s">
        <v>240</v>
      </c>
      <c r="AV230" s="156"/>
      <c r="AW230" s="156"/>
      <c r="AX230" s="156"/>
      <c r="AY230" s="156"/>
      <c r="AZ230" s="156"/>
      <c r="BA230" s="156"/>
      <c r="BB230" s="156"/>
      <c r="BC230" s="156"/>
      <c r="BD230" s="156"/>
      <c r="BE230" s="156"/>
      <c r="BF230" s="156"/>
    </row>
    <row r="231" spans="28:58" ht="12.75" customHeight="1">
      <c r="AB231" s="40"/>
      <c r="AC231" s="40"/>
      <c r="AD231" s="40"/>
      <c r="AE231" s="40"/>
      <c r="AF231" s="40"/>
      <c r="AG231" s="40"/>
      <c r="AH231" s="49" t="s">
        <v>2</v>
      </c>
      <c r="AI231" s="49"/>
      <c r="AJ231" s="49"/>
      <c r="AK231" s="49"/>
      <c r="AL231" s="49"/>
      <c r="AM231" s="49"/>
      <c r="AN231" s="49"/>
      <c r="AO231" s="49"/>
      <c r="AP231" s="49"/>
      <c r="AQ231" s="40"/>
      <c r="AR231" s="40"/>
      <c r="AS231" s="40"/>
      <c r="AT231" s="40"/>
      <c r="AU231" s="49" t="s">
        <v>205</v>
      </c>
      <c r="AV231" s="49"/>
      <c r="AW231" s="49"/>
      <c r="AX231" s="49"/>
      <c r="AY231" s="49"/>
      <c r="AZ231" s="49"/>
      <c r="BA231" s="49"/>
      <c r="BB231" s="49"/>
      <c r="BC231" s="49"/>
      <c r="BD231" s="49"/>
      <c r="BE231" s="49"/>
      <c r="BF231" s="49"/>
    </row>
    <row r="232" spans="28:58" ht="15">
      <c r="AB232" s="40"/>
      <c r="AC232" s="40"/>
      <c r="AD232" s="40"/>
      <c r="AE232" s="40"/>
      <c r="AF232" s="40"/>
      <c r="AG232" s="40"/>
      <c r="AH232" s="41"/>
      <c r="AI232" s="41"/>
      <c r="AJ232" s="41"/>
      <c r="AK232" s="41"/>
      <c r="AL232" s="41"/>
      <c r="AM232" s="41"/>
      <c r="AN232" s="41"/>
      <c r="AO232" s="41"/>
      <c r="AP232" s="41"/>
      <c r="AQ232" s="40"/>
      <c r="AR232" s="40"/>
      <c r="AS232" s="40"/>
      <c r="AT232" s="40"/>
      <c r="AU232" s="41"/>
      <c r="AV232" s="41"/>
      <c r="AW232" s="41"/>
      <c r="AX232" s="41"/>
      <c r="AY232" s="41"/>
      <c r="AZ232" s="41"/>
      <c r="BA232" s="41"/>
      <c r="BB232" s="41"/>
      <c r="BC232" s="41"/>
      <c r="BD232" s="41"/>
      <c r="BE232" s="41"/>
      <c r="BF232" s="41"/>
    </row>
    <row r="233" spans="1:58" ht="18" customHeight="1">
      <c r="A233" s="157" t="s">
        <v>239</v>
      </c>
      <c r="B233" s="154"/>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40"/>
      <c r="AC233" s="40"/>
      <c r="AD233" s="40"/>
      <c r="AE233" s="40"/>
      <c r="AF233" s="40"/>
      <c r="AG233" s="40"/>
      <c r="AH233" s="75"/>
      <c r="AI233" s="75"/>
      <c r="AJ233" s="75"/>
      <c r="AK233" s="75"/>
      <c r="AL233" s="75"/>
      <c r="AM233" s="75"/>
      <c r="AN233" s="75"/>
      <c r="AO233" s="75"/>
      <c r="AP233" s="75"/>
      <c r="AQ233" s="40"/>
      <c r="AR233" s="40"/>
      <c r="AS233" s="40"/>
      <c r="AT233" s="40"/>
      <c r="AU233" s="159" t="s">
        <v>241</v>
      </c>
      <c r="AV233" s="156"/>
      <c r="AW233" s="156"/>
      <c r="AX233" s="156"/>
      <c r="AY233" s="156"/>
      <c r="AZ233" s="156"/>
      <c r="BA233" s="156"/>
      <c r="BB233" s="156"/>
      <c r="BC233" s="156"/>
      <c r="BD233" s="156"/>
      <c r="BE233" s="156"/>
      <c r="BF233" s="156"/>
    </row>
    <row r="234" spans="28:58" ht="12" customHeight="1">
      <c r="AB234" s="40"/>
      <c r="AC234" s="40"/>
      <c r="AD234" s="40"/>
      <c r="AE234" s="40"/>
      <c r="AF234" s="40"/>
      <c r="AG234" s="40"/>
      <c r="AH234" s="49" t="s">
        <v>2</v>
      </c>
      <c r="AI234" s="49"/>
      <c r="AJ234" s="49"/>
      <c r="AK234" s="49"/>
      <c r="AL234" s="49"/>
      <c r="AM234" s="49"/>
      <c r="AN234" s="49"/>
      <c r="AO234" s="49"/>
      <c r="AP234" s="49"/>
      <c r="AQ234" s="40"/>
      <c r="AR234" s="40"/>
      <c r="AS234" s="40"/>
      <c r="AT234" s="40"/>
      <c r="AU234" s="49" t="s">
        <v>205</v>
      </c>
      <c r="AV234" s="49"/>
      <c r="AW234" s="49"/>
      <c r="AX234" s="49"/>
      <c r="AY234" s="49"/>
      <c r="AZ234" s="49"/>
      <c r="BA234" s="49"/>
      <c r="BB234" s="49"/>
      <c r="BC234" s="49"/>
      <c r="BD234" s="49"/>
      <c r="BE234" s="49"/>
      <c r="BF234" s="49"/>
    </row>
  </sheetData>
  <mergeCells count="1412">
    <mergeCell ref="A218:F218"/>
    <mergeCell ref="G218:S218"/>
    <mergeCell ref="T218:Y218"/>
    <mergeCell ref="Z218:AD218"/>
    <mergeCell ref="AE218:AJ218"/>
    <mergeCell ref="AK218:AP218"/>
    <mergeCell ref="AQ218:AV218"/>
    <mergeCell ref="AW218:BD218"/>
    <mergeCell ref="BE218:BL218"/>
    <mergeCell ref="AX209:BB209"/>
    <mergeCell ref="BC209:BG209"/>
    <mergeCell ref="BH209:BL209"/>
    <mergeCell ref="A209:F209"/>
    <mergeCell ref="G209:P209"/>
    <mergeCell ref="Q209:U209"/>
    <mergeCell ref="V209:Y209"/>
    <mergeCell ref="Z209:AD209"/>
    <mergeCell ref="AE209:AI209"/>
    <mergeCell ref="AJ209:AN209"/>
    <mergeCell ref="AO209:AS209"/>
    <mergeCell ref="AT209:AW209"/>
    <mergeCell ref="BG199:BL199"/>
    <mergeCell ref="A199:F199"/>
    <mergeCell ref="G199:S199"/>
    <mergeCell ref="T199:Y199"/>
    <mergeCell ref="Z199:AD199"/>
    <mergeCell ref="AE199:AJ199"/>
    <mergeCell ref="AK199:AP199"/>
    <mergeCell ref="AQ199:AV199"/>
    <mergeCell ref="AW199:BA199"/>
    <mergeCell ref="BB199:BF199"/>
    <mergeCell ref="A175:F175"/>
    <mergeCell ref="G175:S175"/>
    <mergeCell ref="T175:Z175"/>
    <mergeCell ref="AA175:AE175"/>
    <mergeCell ref="AF175:AJ175"/>
    <mergeCell ref="AK175:AO175"/>
    <mergeCell ref="AP175:AT175"/>
    <mergeCell ref="AU175:AY175"/>
    <mergeCell ref="AZ175:BD175"/>
    <mergeCell ref="BE166:BI166"/>
    <mergeCell ref="BJ166:BN166"/>
    <mergeCell ref="BO166:BS166"/>
    <mergeCell ref="A166:F166"/>
    <mergeCell ref="G166:S166"/>
    <mergeCell ref="T166:Z166"/>
    <mergeCell ref="AA166:AE166"/>
    <mergeCell ref="AF166:AJ166"/>
    <mergeCell ref="AK166:AO166"/>
    <mergeCell ref="AP166:AT166"/>
    <mergeCell ref="AU166:AY166"/>
    <mergeCell ref="AZ166:BD166"/>
    <mergeCell ref="BD155:BF155"/>
    <mergeCell ref="BG155:BI155"/>
    <mergeCell ref="BJ155:BL155"/>
    <mergeCell ref="AR155:AT155"/>
    <mergeCell ref="AU155:AW155"/>
    <mergeCell ref="AX155:AZ155"/>
    <mergeCell ref="BA155:BC155"/>
    <mergeCell ref="AF155:AH155"/>
    <mergeCell ref="AI155:AK155"/>
    <mergeCell ref="AL155:AN155"/>
    <mergeCell ref="AO155:AQ155"/>
    <mergeCell ref="A155:C155"/>
    <mergeCell ref="D155:V155"/>
    <mergeCell ref="W155:Y155"/>
    <mergeCell ref="Z155:AB155"/>
    <mergeCell ref="BD145:BH145"/>
    <mergeCell ref="BI145:BM145"/>
    <mergeCell ref="BN145:BR145"/>
    <mergeCell ref="A145:T145"/>
    <mergeCell ref="U145:Y145"/>
    <mergeCell ref="Z145:AD145"/>
    <mergeCell ref="AE145:AI145"/>
    <mergeCell ref="AJ145:AN145"/>
    <mergeCell ref="AO145:AS145"/>
    <mergeCell ref="AT145:AX145"/>
    <mergeCell ref="AY145:BC145"/>
    <mergeCell ref="AZ136:BD136"/>
    <mergeCell ref="BE136:BI136"/>
    <mergeCell ref="AZ135:BD135"/>
    <mergeCell ref="BE135:BI135"/>
    <mergeCell ref="A136:C136"/>
    <mergeCell ref="D136:P136"/>
    <mergeCell ref="Q136:U136"/>
    <mergeCell ref="V136:AE136"/>
    <mergeCell ref="AF136:AJ136"/>
    <mergeCell ref="AK136:AO136"/>
    <mergeCell ref="AP136:AT136"/>
    <mergeCell ref="AU136:AY136"/>
    <mergeCell ref="AZ134:BD134"/>
    <mergeCell ref="BE134:BI134"/>
    <mergeCell ref="A135:C135"/>
    <mergeCell ref="D135:P135"/>
    <mergeCell ref="Q135:U135"/>
    <mergeCell ref="V135:AE135"/>
    <mergeCell ref="AF135:AJ135"/>
    <mergeCell ref="AK135:AO135"/>
    <mergeCell ref="AP135:AT135"/>
    <mergeCell ref="AU135:AY135"/>
    <mergeCell ref="AZ133:BD133"/>
    <mergeCell ref="BE133:BI133"/>
    <mergeCell ref="A134:C134"/>
    <mergeCell ref="D134:P134"/>
    <mergeCell ref="Q134:U134"/>
    <mergeCell ref="V134:AE134"/>
    <mergeCell ref="AF134:AJ134"/>
    <mergeCell ref="AK134:AO134"/>
    <mergeCell ref="AP134:AT134"/>
    <mergeCell ref="AU134:AY134"/>
    <mergeCell ref="AZ132:BD132"/>
    <mergeCell ref="BE132:BI132"/>
    <mergeCell ref="A133:C133"/>
    <mergeCell ref="D133:P133"/>
    <mergeCell ref="Q133:U133"/>
    <mergeCell ref="V133:AE133"/>
    <mergeCell ref="AF133:AJ133"/>
    <mergeCell ref="AK133:AO133"/>
    <mergeCell ref="AP133:AT133"/>
    <mergeCell ref="AU133:AY133"/>
    <mergeCell ref="AZ131:BD131"/>
    <mergeCell ref="BE131:BI131"/>
    <mergeCell ref="A132:C132"/>
    <mergeCell ref="D132:P132"/>
    <mergeCell ref="Q132:U132"/>
    <mergeCell ref="V132:AE132"/>
    <mergeCell ref="AF132:AJ132"/>
    <mergeCell ref="AK132:AO132"/>
    <mergeCell ref="AP132:AT132"/>
    <mergeCell ref="AU132:AY132"/>
    <mergeCell ref="AZ130:BD130"/>
    <mergeCell ref="BE130:BI130"/>
    <mergeCell ref="A131:C131"/>
    <mergeCell ref="D131:P131"/>
    <mergeCell ref="Q131:U131"/>
    <mergeCell ref="V131:AE131"/>
    <mergeCell ref="AF131:AJ131"/>
    <mergeCell ref="AK131:AO131"/>
    <mergeCell ref="AP131:AT131"/>
    <mergeCell ref="AU131:AY131"/>
    <mergeCell ref="AZ129:BD129"/>
    <mergeCell ref="BE129:BI129"/>
    <mergeCell ref="A130:C130"/>
    <mergeCell ref="D130:P130"/>
    <mergeCell ref="Q130:U130"/>
    <mergeCell ref="V130:AE130"/>
    <mergeCell ref="AF130:AJ130"/>
    <mergeCell ref="AK130:AO130"/>
    <mergeCell ref="AP130:AT130"/>
    <mergeCell ref="AU130:AY130"/>
    <mergeCell ref="AZ128:BD128"/>
    <mergeCell ref="BE128:BI128"/>
    <mergeCell ref="A129:C129"/>
    <mergeCell ref="D129:P129"/>
    <mergeCell ref="Q129:U129"/>
    <mergeCell ref="V129:AE129"/>
    <mergeCell ref="AF129:AJ129"/>
    <mergeCell ref="AK129:AO129"/>
    <mergeCell ref="AP129:AT129"/>
    <mergeCell ref="AU129:AY129"/>
    <mergeCell ref="AZ127:BD127"/>
    <mergeCell ref="BE127:BI127"/>
    <mergeCell ref="A128:C128"/>
    <mergeCell ref="D128:P128"/>
    <mergeCell ref="Q128:U128"/>
    <mergeCell ref="V128:AE128"/>
    <mergeCell ref="AF128:AJ128"/>
    <mergeCell ref="AK128:AO128"/>
    <mergeCell ref="AP128:AT128"/>
    <mergeCell ref="AU128:AY128"/>
    <mergeCell ref="AZ126:BD126"/>
    <mergeCell ref="BE126:BI126"/>
    <mergeCell ref="A127:C127"/>
    <mergeCell ref="D127:P127"/>
    <mergeCell ref="Q127:U127"/>
    <mergeCell ref="V127:AE127"/>
    <mergeCell ref="AF127:AJ127"/>
    <mergeCell ref="AK127:AO127"/>
    <mergeCell ref="AP127:AT127"/>
    <mergeCell ref="AU127:AY127"/>
    <mergeCell ref="AZ125:BD125"/>
    <mergeCell ref="BE125:BI125"/>
    <mergeCell ref="A126:C126"/>
    <mergeCell ref="D126:P126"/>
    <mergeCell ref="Q126:U126"/>
    <mergeCell ref="V126:AE126"/>
    <mergeCell ref="AF126:AJ126"/>
    <mergeCell ref="AK126:AO126"/>
    <mergeCell ref="AP126:AT126"/>
    <mergeCell ref="AU126:AY126"/>
    <mergeCell ref="AF125:AJ125"/>
    <mergeCell ref="AK125:AO125"/>
    <mergeCell ref="AP125:AT125"/>
    <mergeCell ref="AU125:AY125"/>
    <mergeCell ref="A125:C125"/>
    <mergeCell ref="D125:P125"/>
    <mergeCell ref="Q125:U125"/>
    <mergeCell ref="V125:AE125"/>
    <mergeCell ref="BT117:BX117"/>
    <mergeCell ref="AZ117:BD117"/>
    <mergeCell ref="BE117:BI117"/>
    <mergeCell ref="BJ117:BN117"/>
    <mergeCell ref="BO117:BS117"/>
    <mergeCell ref="AF117:AJ117"/>
    <mergeCell ref="AK117:AO117"/>
    <mergeCell ref="AP117:AT117"/>
    <mergeCell ref="AU117:AY117"/>
    <mergeCell ref="A117:C117"/>
    <mergeCell ref="D117:P117"/>
    <mergeCell ref="Q117:U117"/>
    <mergeCell ref="V117:AE117"/>
    <mergeCell ref="BE116:BI116"/>
    <mergeCell ref="BJ116:BN116"/>
    <mergeCell ref="BO116:BS116"/>
    <mergeCell ref="BT116:BX116"/>
    <mergeCell ref="BT115:BX115"/>
    <mergeCell ref="A116:C116"/>
    <mergeCell ref="D116:P116"/>
    <mergeCell ref="Q116:U116"/>
    <mergeCell ref="V116:AE116"/>
    <mergeCell ref="AF116:AJ116"/>
    <mergeCell ref="AK116:AO116"/>
    <mergeCell ref="AP116:AT116"/>
    <mergeCell ref="AU116:AY116"/>
    <mergeCell ref="AZ116:BD116"/>
    <mergeCell ref="AZ115:BD115"/>
    <mergeCell ref="BE115:BI115"/>
    <mergeCell ref="BJ115:BN115"/>
    <mergeCell ref="BO115:BS115"/>
    <mergeCell ref="AF115:AJ115"/>
    <mergeCell ref="AK115:AO115"/>
    <mergeCell ref="AP115:AT115"/>
    <mergeCell ref="AU115:AY115"/>
    <mergeCell ref="A115:C115"/>
    <mergeCell ref="D115:P115"/>
    <mergeCell ref="Q115:U115"/>
    <mergeCell ref="V115:AE115"/>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Z113:BD113"/>
    <mergeCell ref="BE113:BI113"/>
    <mergeCell ref="BJ113:BN113"/>
    <mergeCell ref="BO113:BS113"/>
    <mergeCell ref="AF113:AJ113"/>
    <mergeCell ref="AK113:AO113"/>
    <mergeCell ref="AP113:AT113"/>
    <mergeCell ref="AU113:AY113"/>
    <mergeCell ref="A113:C113"/>
    <mergeCell ref="D113:P113"/>
    <mergeCell ref="Q113:U113"/>
    <mergeCell ref="V113:AE113"/>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Z111:BD111"/>
    <mergeCell ref="BE111:BI111"/>
    <mergeCell ref="BJ111:BN111"/>
    <mergeCell ref="BO111:BS111"/>
    <mergeCell ref="AF111:AJ111"/>
    <mergeCell ref="AK111:AO111"/>
    <mergeCell ref="AP111:AT111"/>
    <mergeCell ref="AU111:AY111"/>
    <mergeCell ref="A111:C111"/>
    <mergeCell ref="D111:P111"/>
    <mergeCell ref="Q111:U111"/>
    <mergeCell ref="V111:AE111"/>
    <mergeCell ref="BE110:BI110"/>
    <mergeCell ref="BJ110:BN110"/>
    <mergeCell ref="BO110:BS110"/>
    <mergeCell ref="BT110:BX110"/>
    <mergeCell ref="BT109:BX109"/>
    <mergeCell ref="A110:C110"/>
    <mergeCell ref="D110:P110"/>
    <mergeCell ref="Q110:U110"/>
    <mergeCell ref="V110:AE110"/>
    <mergeCell ref="AF110:AJ110"/>
    <mergeCell ref="AK110:AO110"/>
    <mergeCell ref="AP110:AT110"/>
    <mergeCell ref="AU110:AY110"/>
    <mergeCell ref="AZ110:BD110"/>
    <mergeCell ref="AZ109:BD109"/>
    <mergeCell ref="BE109:BI109"/>
    <mergeCell ref="BJ109:BN109"/>
    <mergeCell ref="BO109:BS109"/>
    <mergeCell ref="AF109:AJ109"/>
    <mergeCell ref="AK109:AO109"/>
    <mergeCell ref="AP109:AT109"/>
    <mergeCell ref="AU109:AY109"/>
    <mergeCell ref="A109:C109"/>
    <mergeCell ref="D109:P109"/>
    <mergeCell ref="Q109:U109"/>
    <mergeCell ref="V109:AE109"/>
    <mergeCell ref="BE108:BI108"/>
    <mergeCell ref="BJ108:BN108"/>
    <mergeCell ref="BO108:BS108"/>
    <mergeCell ref="BT108:BX108"/>
    <mergeCell ref="BT107:BX107"/>
    <mergeCell ref="A108:C108"/>
    <mergeCell ref="D108:P108"/>
    <mergeCell ref="Q108:U108"/>
    <mergeCell ref="V108:AE108"/>
    <mergeCell ref="AF108:AJ108"/>
    <mergeCell ref="AK108:AO108"/>
    <mergeCell ref="AP108:AT108"/>
    <mergeCell ref="AU108:AY108"/>
    <mergeCell ref="AZ108:BD108"/>
    <mergeCell ref="AZ107:BD107"/>
    <mergeCell ref="BE107:BI107"/>
    <mergeCell ref="BJ107:BN107"/>
    <mergeCell ref="BO107:BS107"/>
    <mergeCell ref="AF107:AJ107"/>
    <mergeCell ref="AK107:AO107"/>
    <mergeCell ref="AP107:AT107"/>
    <mergeCell ref="AU107:AY107"/>
    <mergeCell ref="A107:C107"/>
    <mergeCell ref="D107:P107"/>
    <mergeCell ref="Q107:U107"/>
    <mergeCell ref="V107:AE107"/>
    <mergeCell ref="BE106:BI106"/>
    <mergeCell ref="BJ106:BN106"/>
    <mergeCell ref="BO106:BS106"/>
    <mergeCell ref="BT106:BX106"/>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AJ96:AN96"/>
    <mergeCell ref="AO96:AS96"/>
    <mergeCell ref="AT96:AX96"/>
    <mergeCell ref="AY96:BC96"/>
    <mergeCell ref="BU87:BY87"/>
    <mergeCell ref="BB87:BF87"/>
    <mergeCell ref="BG87:BK87"/>
    <mergeCell ref="BL87:BP87"/>
    <mergeCell ref="BQ87:BT87"/>
    <mergeCell ref="A87:C87"/>
    <mergeCell ref="D87:T87"/>
    <mergeCell ref="U87:Y87"/>
    <mergeCell ref="Z87:AD87"/>
    <mergeCell ref="AE87:AH87"/>
    <mergeCell ref="AI87:AM87"/>
    <mergeCell ref="AN87:AR87"/>
    <mergeCell ref="AS87:AW87"/>
    <mergeCell ref="BB68:BF68"/>
    <mergeCell ref="BG68:BK68"/>
    <mergeCell ref="A68:D68"/>
    <mergeCell ref="E68:W68"/>
    <mergeCell ref="X68:AB68"/>
    <mergeCell ref="AC68:AG68"/>
    <mergeCell ref="AH68:AL68"/>
    <mergeCell ref="AM68:AQ68"/>
    <mergeCell ref="AR68:AV68"/>
    <mergeCell ref="AW68:BA68"/>
    <mergeCell ref="BQ51:BT51"/>
    <mergeCell ref="BU51:BY51"/>
    <mergeCell ref="AX51:BA51"/>
    <mergeCell ref="BB51:BF51"/>
    <mergeCell ref="BG51:BK51"/>
    <mergeCell ref="BL51:BP51"/>
    <mergeCell ref="A51:D51"/>
    <mergeCell ref="E51:T51"/>
    <mergeCell ref="U51:Y51"/>
    <mergeCell ref="Z51:AD51"/>
    <mergeCell ref="AE51:AH51"/>
    <mergeCell ref="AI51:AM51"/>
    <mergeCell ref="AN51:AR51"/>
    <mergeCell ref="AS51:AW51"/>
    <mergeCell ref="BB40:BF40"/>
    <mergeCell ref="BG40:BK40"/>
    <mergeCell ref="A40:D40"/>
    <mergeCell ref="E40:W40"/>
    <mergeCell ref="X40:AB40"/>
    <mergeCell ref="AC40:AG40"/>
    <mergeCell ref="AH40:AL40"/>
    <mergeCell ref="AM40:AQ40"/>
    <mergeCell ref="AR40:AV40"/>
    <mergeCell ref="AW40:BA40"/>
    <mergeCell ref="BQ31:BT31"/>
    <mergeCell ref="BU31:BY31"/>
    <mergeCell ref="AX31:BA31"/>
    <mergeCell ref="BB31:BF31"/>
    <mergeCell ref="BG31:BK31"/>
    <mergeCell ref="BL31:BP31"/>
    <mergeCell ref="AE31:AH31"/>
    <mergeCell ref="AI31:AM31"/>
    <mergeCell ref="AN31:AR31"/>
    <mergeCell ref="AS31:AW31"/>
    <mergeCell ref="A31:D31"/>
    <mergeCell ref="E31:T31"/>
    <mergeCell ref="U31:Y31"/>
    <mergeCell ref="Z31:AD31"/>
    <mergeCell ref="X76:AB76"/>
    <mergeCell ref="AC76:AG76"/>
    <mergeCell ref="A139:BR139"/>
    <mergeCell ref="N11:Y11"/>
    <mergeCell ref="AA11:AI11"/>
    <mergeCell ref="AK11:BJ11"/>
    <mergeCell ref="BL11:BS11"/>
    <mergeCell ref="X74:AB74"/>
    <mergeCell ref="AC74:AG74"/>
    <mergeCell ref="X75:AB75"/>
    <mergeCell ref="AH74:AL74"/>
    <mergeCell ref="AM74:AQ74"/>
    <mergeCell ref="AM66:AQ66"/>
    <mergeCell ref="AR66:AV66"/>
    <mergeCell ref="BU86:BY86"/>
    <mergeCell ref="D84:T84"/>
    <mergeCell ref="U84:Y84"/>
    <mergeCell ref="Z84:AD84"/>
    <mergeCell ref="BB84:BF84"/>
    <mergeCell ref="BG84:BK84"/>
    <mergeCell ref="BL84:BP84"/>
    <mergeCell ref="BQ84:BT84"/>
    <mergeCell ref="BB85:BF85"/>
    <mergeCell ref="BG85:BK85"/>
    <mergeCell ref="BU58:BY58"/>
    <mergeCell ref="AR73:AV73"/>
    <mergeCell ref="AW66:BA66"/>
    <mergeCell ref="E63:W64"/>
    <mergeCell ref="A59:E59"/>
    <mergeCell ref="E65:W65"/>
    <mergeCell ref="AH73:AL73"/>
    <mergeCell ref="BQ59:BT59"/>
    <mergeCell ref="BL58:BP58"/>
    <mergeCell ref="BQ58:BT58"/>
    <mergeCell ref="BU57:BY57"/>
    <mergeCell ref="BU56:BY56"/>
    <mergeCell ref="BQ57:BT57"/>
    <mergeCell ref="AN57:AR57"/>
    <mergeCell ref="AS57:AW57"/>
    <mergeCell ref="AN26:BF26"/>
    <mergeCell ref="BG26:BY26"/>
    <mergeCell ref="AI27:AM27"/>
    <mergeCell ref="BU50:BY50"/>
    <mergeCell ref="AN50:AR50"/>
    <mergeCell ref="AS50:AW50"/>
    <mergeCell ref="BB50:BF50"/>
    <mergeCell ref="BU48:BY48"/>
    <mergeCell ref="AX48:BA48"/>
    <mergeCell ref="AW36:BA36"/>
    <mergeCell ref="A18:BY18"/>
    <mergeCell ref="A20:BY20"/>
    <mergeCell ref="A21:BY21"/>
    <mergeCell ref="BU27:BY27"/>
    <mergeCell ref="E26:T27"/>
    <mergeCell ref="BQ27:BT27"/>
    <mergeCell ref="U26:AM26"/>
    <mergeCell ref="U27:Y27"/>
    <mergeCell ref="Z27:AD27"/>
    <mergeCell ref="AE27:AH27"/>
    <mergeCell ref="E50:T50"/>
    <mergeCell ref="U50:Y50"/>
    <mergeCell ref="Z50:AD50"/>
    <mergeCell ref="AE50:AH50"/>
    <mergeCell ref="AP165:AT165"/>
    <mergeCell ref="BB38:BF38"/>
    <mergeCell ref="AN86:AR86"/>
    <mergeCell ref="AT92:AX92"/>
    <mergeCell ref="AY92:BC92"/>
    <mergeCell ref="BD92:BH92"/>
    <mergeCell ref="BE165:BI165"/>
    <mergeCell ref="AM73:AQ73"/>
    <mergeCell ref="A54:BY54"/>
    <mergeCell ref="AH75:AL75"/>
    <mergeCell ref="BL86:BP86"/>
    <mergeCell ref="BI140:BR140"/>
    <mergeCell ref="AU171:AY171"/>
    <mergeCell ref="AZ171:BD171"/>
    <mergeCell ref="BQ86:BT86"/>
    <mergeCell ref="BD95:BH95"/>
    <mergeCell ref="A100:BL100"/>
    <mergeCell ref="AF101:AT101"/>
    <mergeCell ref="A101:C102"/>
    <mergeCell ref="BJ165:BN165"/>
    <mergeCell ref="AX50:BA50"/>
    <mergeCell ref="AW75:BA75"/>
    <mergeCell ref="BB75:BF75"/>
    <mergeCell ref="BG75:BK75"/>
    <mergeCell ref="A53:BL53"/>
    <mergeCell ref="A55:E56"/>
    <mergeCell ref="AW67:BA67"/>
    <mergeCell ref="BL50:BP50"/>
    <mergeCell ref="BB57:BF57"/>
    <mergeCell ref="BG57:BK57"/>
    <mergeCell ref="AO208:AS208"/>
    <mergeCell ref="A193:BL193"/>
    <mergeCell ref="AE194:AJ195"/>
    <mergeCell ref="BH206:BL206"/>
    <mergeCell ref="BC206:BG206"/>
    <mergeCell ref="AX206:BB206"/>
    <mergeCell ref="A208:F208"/>
    <mergeCell ref="G208:P208"/>
    <mergeCell ref="AW194:BF194"/>
    <mergeCell ref="AQ194:AV195"/>
    <mergeCell ref="AK217:AP217"/>
    <mergeCell ref="AQ217:AV217"/>
    <mergeCell ref="G217:S217"/>
    <mergeCell ref="T217:Y217"/>
    <mergeCell ref="Z217:AD217"/>
    <mergeCell ref="AE217:AJ217"/>
    <mergeCell ref="AW215:BD215"/>
    <mergeCell ref="AE216:AJ216"/>
    <mergeCell ref="AK216:AP216"/>
    <mergeCell ref="BU30:BY30"/>
    <mergeCell ref="AQ216:AV216"/>
    <mergeCell ref="AW216:BD216"/>
    <mergeCell ref="AW198:BA198"/>
    <mergeCell ref="BG198:BL198"/>
    <mergeCell ref="AX208:BB208"/>
    <mergeCell ref="AQ198:AV198"/>
    <mergeCell ref="A46:D47"/>
    <mergeCell ref="AW73:BA73"/>
    <mergeCell ref="X72:AQ72"/>
    <mergeCell ref="A71:BK71"/>
    <mergeCell ref="A63:D64"/>
    <mergeCell ref="X64:AB64"/>
    <mergeCell ref="AC64:AG64"/>
    <mergeCell ref="A65:D65"/>
    <mergeCell ref="X65:AB65"/>
    <mergeCell ref="AC65:AG65"/>
    <mergeCell ref="A48:D48"/>
    <mergeCell ref="X66:AB66"/>
    <mergeCell ref="AC66:AG66"/>
    <mergeCell ref="X67:AB67"/>
    <mergeCell ref="AC67:AG67"/>
    <mergeCell ref="A57:E57"/>
    <mergeCell ref="A58:E58"/>
    <mergeCell ref="F57:T57"/>
    <mergeCell ref="U57:Y57"/>
    <mergeCell ref="F58:T58"/>
    <mergeCell ref="A184:M184"/>
    <mergeCell ref="T194:Y195"/>
    <mergeCell ref="A192:BL192"/>
    <mergeCell ref="BB196:BF196"/>
    <mergeCell ref="AW196:BA196"/>
    <mergeCell ref="AQ196:AV196"/>
    <mergeCell ref="AK196:AP196"/>
    <mergeCell ref="BG196:BL196"/>
    <mergeCell ref="Z194:AD195"/>
    <mergeCell ref="BG194:BL195"/>
    <mergeCell ref="AK194:AP195"/>
    <mergeCell ref="D105:P105"/>
    <mergeCell ref="Q105:U105"/>
    <mergeCell ref="A154:C154"/>
    <mergeCell ref="D154:V154"/>
    <mergeCell ref="A105:C105"/>
    <mergeCell ref="D149:V151"/>
    <mergeCell ref="D152:V152"/>
    <mergeCell ref="V105:AE105"/>
    <mergeCell ref="A138:BL138"/>
    <mergeCell ref="BU59:BY59"/>
    <mergeCell ref="BG59:BK59"/>
    <mergeCell ref="BL59:BP59"/>
    <mergeCell ref="AW74:BA74"/>
    <mergeCell ref="BB74:BF74"/>
    <mergeCell ref="BG74:BK74"/>
    <mergeCell ref="BB73:BF73"/>
    <mergeCell ref="BG73:BK73"/>
    <mergeCell ref="AR72:BK72"/>
    <mergeCell ref="AR74:AV74"/>
    <mergeCell ref="AJ92:AN92"/>
    <mergeCell ref="AO92:AS92"/>
    <mergeCell ref="AO91:BH91"/>
    <mergeCell ref="AE84:AH84"/>
    <mergeCell ref="AI84:AM84"/>
    <mergeCell ref="AN84:AR84"/>
    <mergeCell ref="AS84:AW84"/>
    <mergeCell ref="AX84:BA84"/>
    <mergeCell ref="AE86:AH86"/>
    <mergeCell ref="AI86:AM86"/>
    <mergeCell ref="U58:Y58"/>
    <mergeCell ref="Z58:AD58"/>
    <mergeCell ref="AM67:AQ67"/>
    <mergeCell ref="AR67:AV67"/>
    <mergeCell ref="AE58:AH58"/>
    <mergeCell ref="AI58:AM58"/>
    <mergeCell ref="AN58:AR58"/>
    <mergeCell ref="AR63:BK63"/>
    <mergeCell ref="A62:BK62"/>
    <mergeCell ref="AR64:AV64"/>
    <mergeCell ref="AI50:AM50"/>
    <mergeCell ref="AE85:AH85"/>
    <mergeCell ref="AI85:AM85"/>
    <mergeCell ref="AN85:AR85"/>
    <mergeCell ref="AM75:AQ75"/>
    <mergeCell ref="AR75:AV75"/>
    <mergeCell ref="AC75:AG75"/>
    <mergeCell ref="A81:BY81"/>
    <mergeCell ref="AW64:BA64"/>
    <mergeCell ref="BB64:BF64"/>
    <mergeCell ref="AI49:AM49"/>
    <mergeCell ref="AN49:AR49"/>
    <mergeCell ref="AS49:AW49"/>
    <mergeCell ref="AX49:BA49"/>
    <mergeCell ref="AJ93:AN93"/>
    <mergeCell ref="AO93:AS93"/>
    <mergeCell ref="AT93:AX93"/>
    <mergeCell ref="AY93:BC93"/>
    <mergeCell ref="A49:D49"/>
    <mergeCell ref="AH66:AL66"/>
    <mergeCell ref="BB66:BF66"/>
    <mergeCell ref="BG66:BK66"/>
    <mergeCell ref="AI57:AM57"/>
    <mergeCell ref="BB56:BF56"/>
    <mergeCell ref="BG64:BK64"/>
    <mergeCell ref="X63:AQ63"/>
    <mergeCell ref="A66:D66"/>
    <mergeCell ref="BG50:BK50"/>
    <mergeCell ref="A85:C85"/>
    <mergeCell ref="A79:BL79"/>
    <mergeCell ref="A80:BL80"/>
    <mergeCell ref="AH76:AL76"/>
    <mergeCell ref="AM76:AQ76"/>
    <mergeCell ref="AR76:AV76"/>
    <mergeCell ref="AW76:BA76"/>
    <mergeCell ref="BB76:BF76"/>
    <mergeCell ref="BG76:BK76"/>
    <mergeCell ref="AX85:BA85"/>
    <mergeCell ref="BP181:BS181"/>
    <mergeCell ref="AA180:AI180"/>
    <mergeCell ref="AJ180:AR180"/>
    <mergeCell ref="AS180:BA180"/>
    <mergeCell ref="BB180:BJ180"/>
    <mergeCell ref="BK180:BS180"/>
    <mergeCell ref="AX181:BA181"/>
    <mergeCell ref="BB181:BF181"/>
    <mergeCell ref="BG181:BJ181"/>
    <mergeCell ref="BK181:BO181"/>
    <mergeCell ref="A179:BM179"/>
    <mergeCell ref="A180:M181"/>
    <mergeCell ref="A174:F174"/>
    <mergeCell ref="G174:S174"/>
    <mergeCell ref="T174:Z174"/>
    <mergeCell ref="AK174:AO174"/>
    <mergeCell ref="AP174:AT174"/>
    <mergeCell ref="BP184:BS184"/>
    <mergeCell ref="BG182:BJ182"/>
    <mergeCell ref="BK182:BO182"/>
    <mergeCell ref="BP182:BS182"/>
    <mergeCell ref="BP183:BS183"/>
    <mergeCell ref="AO182:AR182"/>
    <mergeCell ref="AS182:AW182"/>
    <mergeCell ref="AX182:BA182"/>
    <mergeCell ref="A94:C94"/>
    <mergeCell ref="AO181:AR181"/>
    <mergeCell ref="AS181:AW181"/>
    <mergeCell ref="AF105:AJ105"/>
    <mergeCell ref="AK105:AO105"/>
    <mergeCell ref="V103:AE103"/>
    <mergeCell ref="AF103:AJ103"/>
    <mergeCell ref="AJ184:AN184"/>
    <mergeCell ref="AJ182:AN182"/>
    <mergeCell ref="AF183:AI183"/>
    <mergeCell ref="AJ183:AN183"/>
    <mergeCell ref="AF182:AI182"/>
    <mergeCell ref="AO94:AS94"/>
    <mergeCell ref="AT94:AX94"/>
    <mergeCell ref="BD94:BH94"/>
    <mergeCell ref="AS86:AW86"/>
    <mergeCell ref="AX86:BA86"/>
    <mergeCell ref="BD93:BH93"/>
    <mergeCell ref="AY94:BC94"/>
    <mergeCell ref="BB86:BF86"/>
    <mergeCell ref="BG86:BK86"/>
    <mergeCell ref="AX87:BA87"/>
    <mergeCell ref="AS85:AW85"/>
    <mergeCell ref="BB67:BF67"/>
    <mergeCell ref="BG67:BK67"/>
    <mergeCell ref="BO104:BS104"/>
    <mergeCell ref="BE104:BI104"/>
    <mergeCell ref="BJ102:BN102"/>
    <mergeCell ref="BO102:BS102"/>
    <mergeCell ref="AY95:BC95"/>
    <mergeCell ref="A99:BL99"/>
    <mergeCell ref="A95:C95"/>
    <mergeCell ref="AE95:AI95"/>
    <mergeCell ref="AJ95:AN95"/>
    <mergeCell ref="AO95:AS95"/>
    <mergeCell ref="AT95:AX95"/>
    <mergeCell ref="AU101:BI101"/>
    <mergeCell ref="BJ101:BX101"/>
    <mergeCell ref="BT102:BX102"/>
    <mergeCell ref="V101:AE102"/>
    <mergeCell ref="AF102:AJ102"/>
    <mergeCell ref="AK102:AO102"/>
    <mergeCell ref="AP102:AT102"/>
    <mergeCell ref="AU102:AY102"/>
    <mergeCell ref="AZ102:BD102"/>
    <mergeCell ref="AK103:AO103"/>
    <mergeCell ref="AU103:AY103"/>
    <mergeCell ref="AZ103:BD103"/>
    <mergeCell ref="BJ105:BN105"/>
    <mergeCell ref="BE105:BI105"/>
    <mergeCell ref="AP103:AT103"/>
    <mergeCell ref="AP104:AT104"/>
    <mergeCell ref="AP105:AT105"/>
    <mergeCell ref="AZ105:BD105"/>
    <mergeCell ref="AU105:AY105"/>
    <mergeCell ref="A82:C83"/>
    <mergeCell ref="A84:C84"/>
    <mergeCell ref="Z94:AD94"/>
    <mergeCell ref="AE94:AI94"/>
    <mergeCell ref="A86:C86"/>
    <mergeCell ref="D91:T92"/>
    <mergeCell ref="U92:Y92"/>
    <mergeCell ref="Z92:AD92"/>
    <mergeCell ref="AE93:AI93"/>
    <mergeCell ref="AE92:AI92"/>
    <mergeCell ref="BO165:BS165"/>
    <mergeCell ref="A89:BL89"/>
    <mergeCell ref="BE102:BI102"/>
    <mergeCell ref="BE103:BI103"/>
    <mergeCell ref="AZ122:BD122"/>
    <mergeCell ref="AJ94:AN94"/>
    <mergeCell ref="BJ103:BN103"/>
    <mergeCell ref="BO103:BS103"/>
    <mergeCell ref="AF104:AJ104"/>
    <mergeCell ref="AK104:AO104"/>
    <mergeCell ref="BO164:BS164"/>
    <mergeCell ref="BO105:BS105"/>
    <mergeCell ref="A119:BL119"/>
    <mergeCell ref="A104:C104"/>
    <mergeCell ref="Q104:U104"/>
    <mergeCell ref="V104:AE104"/>
    <mergeCell ref="D104:P104"/>
    <mergeCell ref="AU104:AY104"/>
    <mergeCell ref="AZ104:BD104"/>
    <mergeCell ref="BJ104:BN104"/>
    <mergeCell ref="AK171:AO171"/>
    <mergeCell ref="BT103:BX103"/>
    <mergeCell ref="AK162:AO162"/>
    <mergeCell ref="AK163:AO163"/>
    <mergeCell ref="AZ162:BD162"/>
    <mergeCell ref="AZ163:BD163"/>
    <mergeCell ref="BO162:BS162"/>
    <mergeCell ref="BO163:BS163"/>
    <mergeCell ref="BT104:BX104"/>
    <mergeCell ref="BT105:BX105"/>
    <mergeCell ref="A152:C152"/>
    <mergeCell ref="A153:C153"/>
    <mergeCell ref="AA161:AO161"/>
    <mergeCell ref="AP161:BD161"/>
    <mergeCell ref="D153:V153"/>
    <mergeCell ref="AL152:AN152"/>
    <mergeCell ref="AI152:AK152"/>
    <mergeCell ref="AF152:AH152"/>
    <mergeCell ref="AC152:AE152"/>
    <mergeCell ref="Z152:AB152"/>
    <mergeCell ref="BE215:BL215"/>
    <mergeCell ref="BE216:BL216"/>
    <mergeCell ref="AJ208:AN208"/>
    <mergeCell ref="A188:BL188"/>
    <mergeCell ref="A194:F195"/>
    <mergeCell ref="BB195:BF195"/>
    <mergeCell ref="AW195:BA195"/>
    <mergeCell ref="G194:S195"/>
    <mergeCell ref="V208:Y208"/>
    <mergeCell ref="Z208:AD208"/>
    <mergeCell ref="BN144:BR144"/>
    <mergeCell ref="AE141:AI141"/>
    <mergeCell ref="Q208:U208"/>
    <mergeCell ref="AE208:AI208"/>
    <mergeCell ref="BH208:BL208"/>
    <mergeCell ref="BC208:BG208"/>
    <mergeCell ref="AT208:AW208"/>
    <mergeCell ref="AK165:AO165"/>
    <mergeCell ref="AZ164:BD164"/>
    <mergeCell ref="AA171:AE171"/>
    <mergeCell ref="A144:T144"/>
    <mergeCell ref="A149:C151"/>
    <mergeCell ref="BD141:BH141"/>
    <mergeCell ref="AY141:BC141"/>
    <mergeCell ref="AT141:AX141"/>
    <mergeCell ref="AO141:AS141"/>
    <mergeCell ref="AJ141:AN141"/>
    <mergeCell ref="Z141:AD141"/>
    <mergeCell ref="U141:Y141"/>
    <mergeCell ref="AT142:AX142"/>
    <mergeCell ref="AY140:BH140"/>
    <mergeCell ref="AO140:AX140"/>
    <mergeCell ref="AE140:AN140"/>
    <mergeCell ref="U140:AD140"/>
    <mergeCell ref="AO142:AS142"/>
    <mergeCell ref="Z142:AD142"/>
    <mergeCell ref="BN141:BR141"/>
    <mergeCell ref="BN142:BR142"/>
    <mergeCell ref="BI142:BM142"/>
    <mergeCell ref="BD142:BH142"/>
    <mergeCell ref="AY142:BC142"/>
    <mergeCell ref="BI141:BM141"/>
    <mergeCell ref="BI143:BM143"/>
    <mergeCell ref="BN143:BR143"/>
    <mergeCell ref="AE143:AI143"/>
    <mergeCell ref="AJ143:AN143"/>
    <mergeCell ref="AO143:AS143"/>
    <mergeCell ref="AT143:AX143"/>
    <mergeCell ref="AY143:BC143"/>
    <mergeCell ref="BD143:BH143"/>
    <mergeCell ref="A148:BL148"/>
    <mergeCell ref="AJ144:AN144"/>
    <mergeCell ref="AO144:AS144"/>
    <mergeCell ref="AT144:AX144"/>
    <mergeCell ref="AY144:BC144"/>
    <mergeCell ref="U144:Y144"/>
    <mergeCell ref="Z144:AD144"/>
    <mergeCell ref="AE144:AI144"/>
    <mergeCell ref="BD144:BH144"/>
    <mergeCell ref="BI144:BM144"/>
    <mergeCell ref="BG149:BL149"/>
    <mergeCell ref="BA149:BF149"/>
    <mergeCell ref="AU149:AZ149"/>
    <mergeCell ref="AI149:AT149"/>
    <mergeCell ref="W149:AH149"/>
    <mergeCell ref="AO150:AT150"/>
    <mergeCell ref="AI150:AN150"/>
    <mergeCell ref="AC150:AH150"/>
    <mergeCell ref="W150:AB150"/>
    <mergeCell ref="AL151:AN151"/>
    <mergeCell ref="AI151:AK151"/>
    <mergeCell ref="AF151:AH151"/>
    <mergeCell ref="AC151:AE151"/>
    <mergeCell ref="BJ150:BL151"/>
    <mergeCell ref="BG150:BI151"/>
    <mergeCell ref="BD150:BF151"/>
    <mergeCell ref="BA150:BC151"/>
    <mergeCell ref="AX150:AZ151"/>
    <mergeCell ref="AU150:AW151"/>
    <mergeCell ref="AR151:AT151"/>
    <mergeCell ref="AO151:AQ151"/>
    <mergeCell ref="Z151:AB151"/>
    <mergeCell ref="W151:Y151"/>
    <mergeCell ref="BJ152:BL152"/>
    <mergeCell ref="BG152:BI152"/>
    <mergeCell ref="BD152:BF152"/>
    <mergeCell ref="BA152:BC152"/>
    <mergeCell ref="AX152:AZ152"/>
    <mergeCell ref="AU152:AW152"/>
    <mergeCell ref="AR152:AT152"/>
    <mergeCell ref="AO152:AQ152"/>
    <mergeCell ref="W152:Y152"/>
    <mergeCell ref="W153:Y153"/>
    <mergeCell ref="Z153:AB153"/>
    <mergeCell ref="AC153:AE153"/>
    <mergeCell ref="AF153:AH153"/>
    <mergeCell ref="AI153:AK153"/>
    <mergeCell ref="AL153:AN153"/>
    <mergeCell ref="AO153:AQ153"/>
    <mergeCell ref="AR153:AT153"/>
    <mergeCell ref="AU153:AW153"/>
    <mergeCell ref="AX153:AZ153"/>
    <mergeCell ref="BA153:BC153"/>
    <mergeCell ref="AL154:AN154"/>
    <mergeCell ref="AO154:AQ154"/>
    <mergeCell ref="BG154:BI154"/>
    <mergeCell ref="BJ154:BL154"/>
    <mergeCell ref="BD154:BF154"/>
    <mergeCell ref="BD153:BF153"/>
    <mergeCell ref="BG153:BI153"/>
    <mergeCell ref="BJ153:BL153"/>
    <mergeCell ref="A158:BL158"/>
    <mergeCell ref="AR154:AT154"/>
    <mergeCell ref="AU154:AW154"/>
    <mergeCell ref="AX154:AZ154"/>
    <mergeCell ref="BA154:BC154"/>
    <mergeCell ref="AF154:AH154"/>
    <mergeCell ref="AI154:AK154"/>
    <mergeCell ref="W154:Y154"/>
    <mergeCell ref="Z154:AB154"/>
    <mergeCell ref="AC154:AE154"/>
    <mergeCell ref="T161:Z162"/>
    <mergeCell ref="AC155:AE155"/>
    <mergeCell ref="G161:S162"/>
    <mergeCell ref="A161:F162"/>
    <mergeCell ref="BJ162:BN162"/>
    <mergeCell ref="AA162:AE162"/>
    <mergeCell ref="BE162:BI162"/>
    <mergeCell ref="AU162:AY162"/>
    <mergeCell ref="AP162:AT162"/>
    <mergeCell ref="AF162:AJ162"/>
    <mergeCell ref="BE161:BS161"/>
    <mergeCell ref="BJ163:BN163"/>
    <mergeCell ref="BE163:BI163"/>
    <mergeCell ref="AU163:AY163"/>
    <mergeCell ref="AP163:AT163"/>
    <mergeCell ref="G163:S163"/>
    <mergeCell ref="A163:F163"/>
    <mergeCell ref="AP170:BD170"/>
    <mergeCell ref="AZ165:BD165"/>
    <mergeCell ref="AU165:AY165"/>
    <mergeCell ref="A164:F164"/>
    <mergeCell ref="G164:S164"/>
    <mergeCell ref="T164:Z164"/>
    <mergeCell ref="AA170:AO170"/>
    <mergeCell ref="AF163:AJ163"/>
    <mergeCell ref="AP164:AT164"/>
    <mergeCell ref="AU164:AY164"/>
    <mergeCell ref="AK164:AO164"/>
    <mergeCell ref="T163:Z163"/>
    <mergeCell ref="AA163:AE163"/>
    <mergeCell ref="BE164:BI164"/>
    <mergeCell ref="BJ164:BN164"/>
    <mergeCell ref="A168:BL168"/>
    <mergeCell ref="A165:F165"/>
    <mergeCell ref="G165:S165"/>
    <mergeCell ref="T165:Z165"/>
    <mergeCell ref="AA165:AE165"/>
    <mergeCell ref="AF165:AJ165"/>
    <mergeCell ref="AA164:AE164"/>
    <mergeCell ref="AF164:AJ164"/>
    <mergeCell ref="AZ172:BD172"/>
    <mergeCell ref="G170:S171"/>
    <mergeCell ref="A170:F171"/>
    <mergeCell ref="T170:Z171"/>
    <mergeCell ref="AA172:AE172"/>
    <mergeCell ref="AF172:AJ172"/>
    <mergeCell ref="AK172:AO172"/>
    <mergeCell ref="AP172:AT172"/>
    <mergeCell ref="AP171:AT171"/>
    <mergeCell ref="AF171:AJ171"/>
    <mergeCell ref="T172:Z172"/>
    <mergeCell ref="G172:S172"/>
    <mergeCell ref="A172:F172"/>
    <mergeCell ref="AU172:AY172"/>
    <mergeCell ref="A183:M183"/>
    <mergeCell ref="A182:M182"/>
    <mergeCell ref="V182:Z182"/>
    <mergeCell ref="AA182:AE182"/>
    <mergeCell ref="A173:F173"/>
    <mergeCell ref="G173:S173"/>
    <mergeCell ref="T173:Z173"/>
    <mergeCell ref="A178:BL178"/>
    <mergeCell ref="BB183:BF183"/>
    <mergeCell ref="BG183:BJ183"/>
    <mergeCell ref="BK183:BO183"/>
    <mergeCell ref="AX184:BA184"/>
    <mergeCell ref="AX183:BA183"/>
    <mergeCell ref="A191:BL191"/>
    <mergeCell ref="N180:U181"/>
    <mergeCell ref="N182:U182"/>
    <mergeCell ref="N183:U183"/>
    <mergeCell ref="N184:U184"/>
    <mergeCell ref="AJ181:AN181"/>
    <mergeCell ref="BB184:BF184"/>
    <mergeCell ref="BG184:BJ184"/>
    <mergeCell ref="BK184:BO184"/>
    <mergeCell ref="BB182:BF182"/>
    <mergeCell ref="A196:F196"/>
    <mergeCell ref="A197:F197"/>
    <mergeCell ref="G197:S197"/>
    <mergeCell ref="T197:Y197"/>
    <mergeCell ref="AW197:BA197"/>
    <mergeCell ref="BB197:BF197"/>
    <mergeCell ref="T196:Y196"/>
    <mergeCell ref="G196:S196"/>
    <mergeCell ref="AE196:AJ196"/>
    <mergeCell ref="Z196:AD196"/>
    <mergeCell ref="Z197:AD197"/>
    <mergeCell ref="AE197:AJ197"/>
    <mergeCell ref="BG197:BL197"/>
    <mergeCell ref="A201:BL201"/>
    <mergeCell ref="A198:F198"/>
    <mergeCell ref="G198:S198"/>
    <mergeCell ref="T198:Y198"/>
    <mergeCell ref="Z198:AD198"/>
    <mergeCell ref="AE198:AJ198"/>
    <mergeCell ref="AK198:AP198"/>
    <mergeCell ref="AK197:AP197"/>
    <mergeCell ref="AQ197:AV197"/>
    <mergeCell ref="V204:Y205"/>
    <mergeCell ref="Q204:U205"/>
    <mergeCell ref="BB198:BF198"/>
    <mergeCell ref="A202:BL202"/>
    <mergeCell ref="AO203:BL203"/>
    <mergeCell ref="Q203:AN203"/>
    <mergeCell ref="G203:P205"/>
    <mergeCell ref="A203:F205"/>
    <mergeCell ref="BH204:BL205"/>
    <mergeCell ref="AX204:BG204"/>
    <mergeCell ref="BC205:BG205"/>
    <mergeCell ref="AX205:BB205"/>
    <mergeCell ref="AE205:AI205"/>
    <mergeCell ref="Z205:AD205"/>
    <mergeCell ref="AJ204:AN205"/>
    <mergeCell ref="Z204:AI204"/>
    <mergeCell ref="AT204:AW205"/>
    <mergeCell ref="AO204:AS205"/>
    <mergeCell ref="AT206:AW206"/>
    <mergeCell ref="AO206:AS206"/>
    <mergeCell ref="AJ206:AN206"/>
    <mergeCell ref="AE206:AI206"/>
    <mergeCell ref="Z206:AD206"/>
    <mergeCell ref="V206:Y206"/>
    <mergeCell ref="Q206:U206"/>
    <mergeCell ref="G206:P206"/>
    <mergeCell ref="A206:F206"/>
    <mergeCell ref="A207:F207"/>
    <mergeCell ref="G207:P207"/>
    <mergeCell ref="Q207:U207"/>
    <mergeCell ref="V207:Y207"/>
    <mergeCell ref="Z207:AD207"/>
    <mergeCell ref="AE207:AI207"/>
    <mergeCell ref="AJ207:AN207"/>
    <mergeCell ref="AO207:AS207"/>
    <mergeCell ref="AT207:AW207"/>
    <mergeCell ref="AX207:BB207"/>
    <mergeCell ref="BC207:BG207"/>
    <mergeCell ref="BH207:BL207"/>
    <mergeCell ref="A211:BL211"/>
    <mergeCell ref="A212:BL212"/>
    <mergeCell ref="BE213:BL214"/>
    <mergeCell ref="AW213:BD214"/>
    <mergeCell ref="AQ213:AV214"/>
    <mergeCell ref="AK213:AP214"/>
    <mergeCell ref="AE213:AJ214"/>
    <mergeCell ref="Z213:AD214"/>
    <mergeCell ref="T213:Y214"/>
    <mergeCell ref="G213:S214"/>
    <mergeCell ref="A213:F214"/>
    <mergeCell ref="AQ215:AV215"/>
    <mergeCell ref="AK215:AP215"/>
    <mergeCell ref="AE215:AJ215"/>
    <mergeCell ref="Z215:AD215"/>
    <mergeCell ref="T215:Y215"/>
    <mergeCell ref="G215:S215"/>
    <mergeCell ref="A215:F215"/>
    <mergeCell ref="A220:BL220"/>
    <mergeCell ref="A221:BL221"/>
    <mergeCell ref="A187:BL187"/>
    <mergeCell ref="A217:F217"/>
    <mergeCell ref="AW217:BD217"/>
    <mergeCell ref="BE217:BL217"/>
    <mergeCell ref="A216:F216"/>
    <mergeCell ref="G216:S216"/>
    <mergeCell ref="T216:Y216"/>
    <mergeCell ref="Z216:AD216"/>
    <mergeCell ref="A224:BL224"/>
    <mergeCell ref="A226:BL226"/>
    <mergeCell ref="A230:AA230"/>
    <mergeCell ref="AU230:BF230"/>
    <mergeCell ref="A225:BL225"/>
    <mergeCell ref="AU233:BF233"/>
    <mergeCell ref="A26:D27"/>
    <mergeCell ref="A28:D28"/>
    <mergeCell ref="A29:D29"/>
    <mergeCell ref="AU231:BF231"/>
    <mergeCell ref="AH38:AL38"/>
    <mergeCell ref="AM38:AQ38"/>
    <mergeCell ref="AR38:AV38"/>
    <mergeCell ref="AW38:BA38"/>
    <mergeCell ref="AM64:AQ64"/>
    <mergeCell ref="X35:AQ35"/>
    <mergeCell ref="A33:BL33"/>
    <mergeCell ref="BB28:BF28"/>
    <mergeCell ref="BB27:BF27"/>
    <mergeCell ref="BL27:BP27"/>
    <mergeCell ref="AR35:BK35"/>
    <mergeCell ref="A35:D36"/>
    <mergeCell ref="X36:AB36"/>
    <mergeCell ref="AC36:AG36"/>
    <mergeCell ref="E35:W36"/>
    <mergeCell ref="BG39:BK39"/>
    <mergeCell ref="BB37:BF37"/>
    <mergeCell ref="BG37:BK37"/>
    <mergeCell ref="BB36:BF36"/>
    <mergeCell ref="BG36:BK36"/>
    <mergeCell ref="BG38:BK38"/>
    <mergeCell ref="BU29:BY29"/>
    <mergeCell ref="BQ30:BT30"/>
    <mergeCell ref="BG28:BK28"/>
    <mergeCell ref="BL28:BP28"/>
    <mergeCell ref="BQ28:BT28"/>
    <mergeCell ref="BU28:BY28"/>
    <mergeCell ref="BL30:BP30"/>
    <mergeCell ref="BG30:BK30"/>
    <mergeCell ref="AH36:AL36"/>
    <mergeCell ref="AM36:AQ36"/>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65:AV65"/>
    <mergeCell ref="AW65:BA65"/>
    <mergeCell ref="AH64:AL64"/>
    <mergeCell ref="AM65:AQ65"/>
    <mergeCell ref="A61:BL61"/>
    <mergeCell ref="AE48:AH48"/>
    <mergeCell ref="AI48:AM48"/>
    <mergeCell ref="AN48:AR48"/>
    <mergeCell ref="AS48:AW48"/>
    <mergeCell ref="A30:D30"/>
    <mergeCell ref="A39:D39"/>
    <mergeCell ref="A50:D50"/>
    <mergeCell ref="X39:AB39"/>
    <mergeCell ref="U30:Y30"/>
    <mergeCell ref="E30:T30"/>
    <mergeCell ref="Z30:AD30"/>
    <mergeCell ref="E48:T48"/>
    <mergeCell ref="U48:Y48"/>
    <mergeCell ref="Z48:AD48"/>
    <mergeCell ref="AC39:AG39"/>
    <mergeCell ref="AH39:AL39"/>
    <mergeCell ref="A38:D38"/>
    <mergeCell ref="AC73:AG73"/>
    <mergeCell ref="A72:E73"/>
    <mergeCell ref="AH65:AL65"/>
    <mergeCell ref="A67:D67"/>
    <mergeCell ref="E39:W39"/>
    <mergeCell ref="E67:W67"/>
    <mergeCell ref="E66:W66"/>
    <mergeCell ref="BL57:BP57"/>
    <mergeCell ref="F55:T56"/>
    <mergeCell ref="U56:Y56"/>
    <mergeCell ref="Z56:AD56"/>
    <mergeCell ref="BG56:BK56"/>
    <mergeCell ref="BL56:BP56"/>
    <mergeCell ref="Z57:AD57"/>
    <mergeCell ref="AE57:AH57"/>
    <mergeCell ref="AX57:BA57"/>
    <mergeCell ref="AE56:AH56"/>
    <mergeCell ref="A91:C92"/>
    <mergeCell ref="A93:C93"/>
    <mergeCell ref="F75:W75"/>
    <mergeCell ref="F76:W76"/>
    <mergeCell ref="D82:T83"/>
    <mergeCell ref="U83:Y83"/>
    <mergeCell ref="U82:AM82"/>
    <mergeCell ref="D85:T85"/>
    <mergeCell ref="U85:Y85"/>
    <mergeCell ref="Z85:AD85"/>
    <mergeCell ref="A74:E74"/>
    <mergeCell ref="A75:E75"/>
    <mergeCell ref="F72:W73"/>
    <mergeCell ref="F74:W74"/>
    <mergeCell ref="A103:C103"/>
    <mergeCell ref="Q103:U103"/>
    <mergeCell ref="D103:P103"/>
    <mergeCell ref="D101:P102"/>
    <mergeCell ref="Q101:U102"/>
    <mergeCell ref="A120:C121"/>
    <mergeCell ref="D120:P121"/>
    <mergeCell ref="Q120:U121"/>
    <mergeCell ref="V120:AE121"/>
    <mergeCell ref="AF120:AT120"/>
    <mergeCell ref="AU120:BI120"/>
    <mergeCell ref="AF121:AJ121"/>
    <mergeCell ref="AK121:AO121"/>
    <mergeCell ref="AP121:AT121"/>
    <mergeCell ref="AZ121:BD121"/>
    <mergeCell ref="BE121:BI121"/>
    <mergeCell ref="AU121:AY121"/>
    <mergeCell ref="A122:C122"/>
    <mergeCell ref="D122:P122"/>
    <mergeCell ref="Q122:U122"/>
    <mergeCell ref="V122:AE122"/>
    <mergeCell ref="AF122:AJ122"/>
    <mergeCell ref="AK122:AO122"/>
    <mergeCell ref="AP122:AT122"/>
    <mergeCell ref="AU122:AY122"/>
    <mergeCell ref="AF123:AJ123"/>
    <mergeCell ref="AK123:AO123"/>
    <mergeCell ref="AP123:AT123"/>
    <mergeCell ref="AU123:AY123"/>
    <mergeCell ref="A123:C123"/>
    <mergeCell ref="D123:P123"/>
    <mergeCell ref="Q123:U123"/>
    <mergeCell ref="V123:AE123"/>
    <mergeCell ref="AP124:AT124"/>
    <mergeCell ref="AU124:AY124"/>
    <mergeCell ref="AZ124:BD124"/>
    <mergeCell ref="BE122:BI122"/>
    <mergeCell ref="AZ123:BD123"/>
    <mergeCell ref="AU173:AY173"/>
    <mergeCell ref="AZ173:BD173"/>
    <mergeCell ref="AA174:AE174"/>
    <mergeCell ref="AF174:AJ174"/>
    <mergeCell ref="AA173:AE173"/>
    <mergeCell ref="AF173:AJ173"/>
    <mergeCell ref="AK173:AO173"/>
    <mergeCell ref="AP173:AT173"/>
    <mergeCell ref="AU174:AY174"/>
    <mergeCell ref="AZ174:BD174"/>
    <mergeCell ref="V184:Z184"/>
    <mergeCell ref="V180:Z181"/>
    <mergeCell ref="AA181:AE181"/>
    <mergeCell ref="AF181:AI181"/>
    <mergeCell ref="V183:Z183"/>
    <mergeCell ref="AA183:AE183"/>
    <mergeCell ref="AA184:AE184"/>
    <mergeCell ref="AF184:AI184"/>
    <mergeCell ref="AO184:AR184"/>
    <mergeCell ref="AS184:AW184"/>
    <mergeCell ref="AO183:AR183"/>
    <mergeCell ref="AS183:AW183"/>
    <mergeCell ref="A169:BD169"/>
    <mergeCell ref="B7:AF7"/>
    <mergeCell ref="A5:AF5"/>
    <mergeCell ref="AH5:AR5"/>
    <mergeCell ref="A45:BY45"/>
    <mergeCell ref="A25:BY25"/>
    <mergeCell ref="A44:BY44"/>
    <mergeCell ref="A43:BY43"/>
    <mergeCell ref="N10:Y10"/>
    <mergeCell ref="AH67:AL67"/>
    <mergeCell ref="A142:T142"/>
    <mergeCell ref="A143:T143"/>
    <mergeCell ref="AJ142:AN142"/>
    <mergeCell ref="U142:Y142"/>
    <mergeCell ref="U143:Y143"/>
    <mergeCell ref="Z143:AD143"/>
    <mergeCell ref="AE142:AI142"/>
    <mergeCell ref="B11:L11"/>
    <mergeCell ref="BE124:BI124"/>
    <mergeCell ref="A140:T141"/>
    <mergeCell ref="A124:C124"/>
    <mergeCell ref="D124:P124"/>
    <mergeCell ref="Q124:U124"/>
    <mergeCell ref="V124:AE124"/>
    <mergeCell ref="AF124:AJ124"/>
    <mergeCell ref="AK124:AO124"/>
    <mergeCell ref="BE123:BI123"/>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234:AP234"/>
    <mergeCell ref="AU234:BF234"/>
    <mergeCell ref="A17:BY17"/>
    <mergeCell ref="AH230:AP230"/>
    <mergeCell ref="AH231:AP231"/>
    <mergeCell ref="A233:AA233"/>
    <mergeCell ref="AH233:AP233"/>
    <mergeCell ref="A76:E76"/>
    <mergeCell ref="A160:BS160"/>
    <mergeCell ref="A159:BS159"/>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L29:BP29"/>
    <mergeCell ref="BQ29:BT29"/>
    <mergeCell ref="BQ50:BT50"/>
    <mergeCell ref="BG47:BK47"/>
    <mergeCell ref="BL47:BP47"/>
    <mergeCell ref="BQ47:BT47"/>
    <mergeCell ref="BQ48:BT48"/>
    <mergeCell ref="A34:BK34"/>
    <mergeCell ref="BB48:BF48"/>
    <mergeCell ref="BG48:BK48"/>
    <mergeCell ref="BL48:BP48"/>
    <mergeCell ref="E46:T47"/>
    <mergeCell ref="U47:Y47"/>
    <mergeCell ref="Z47:AD47"/>
    <mergeCell ref="AE47:AH47"/>
    <mergeCell ref="U46:AM46"/>
    <mergeCell ref="AN46:BF46"/>
    <mergeCell ref="BG46:BY46"/>
    <mergeCell ref="BU47:BY47"/>
    <mergeCell ref="AI47:AM47"/>
    <mergeCell ref="AN47:AR47"/>
    <mergeCell ref="AS47:AW47"/>
    <mergeCell ref="BB47:BF47"/>
    <mergeCell ref="AX47:BA47"/>
    <mergeCell ref="E49:T49"/>
    <mergeCell ref="U49:Y49"/>
    <mergeCell ref="Z49:AD49"/>
    <mergeCell ref="AE49:AH49"/>
    <mergeCell ref="BB49:BF49"/>
    <mergeCell ref="BG49:BK49"/>
    <mergeCell ref="BL49:BP49"/>
    <mergeCell ref="BQ49:BT49"/>
    <mergeCell ref="BU49:BY49"/>
    <mergeCell ref="F59:T59"/>
    <mergeCell ref="U59:Y59"/>
    <mergeCell ref="Z59:AD59"/>
    <mergeCell ref="AE59:AH59"/>
    <mergeCell ref="AI59:AM59"/>
    <mergeCell ref="AN59:AR59"/>
    <mergeCell ref="AS59:AW59"/>
    <mergeCell ref="AX59:BA59"/>
    <mergeCell ref="BB59:BF59"/>
    <mergeCell ref="BQ56:BT56"/>
    <mergeCell ref="U55:AM55"/>
    <mergeCell ref="AN55:BF55"/>
    <mergeCell ref="BG55:BY55"/>
    <mergeCell ref="AI56:AM56"/>
    <mergeCell ref="AN56:AR56"/>
    <mergeCell ref="AS56:AW56"/>
    <mergeCell ref="AX56:BA56"/>
    <mergeCell ref="AS58:AW58"/>
    <mergeCell ref="AX58:BA58"/>
    <mergeCell ref="BB58:BF58"/>
    <mergeCell ref="BG58:BK58"/>
    <mergeCell ref="BU84:BY84"/>
    <mergeCell ref="AN82:BF82"/>
    <mergeCell ref="BG82:BY82"/>
    <mergeCell ref="BB65:BF65"/>
    <mergeCell ref="BG65:BK65"/>
    <mergeCell ref="A70:BL70"/>
    <mergeCell ref="X73:AB73"/>
    <mergeCell ref="Z83:AD83"/>
    <mergeCell ref="AE83:AH83"/>
    <mergeCell ref="AI83:AM83"/>
    <mergeCell ref="AN83:AR83"/>
    <mergeCell ref="AS83:AW83"/>
    <mergeCell ref="AX83:BA83"/>
    <mergeCell ref="BQ83:BT83"/>
    <mergeCell ref="BU83:BY83"/>
    <mergeCell ref="BB83:BF83"/>
    <mergeCell ref="BG83:BK83"/>
    <mergeCell ref="BL83:BP83"/>
    <mergeCell ref="D93:T93"/>
    <mergeCell ref="U93:Y93"/>
    <mergeCell ref="Z93:AD93"/>
    <mergeCell ref="Z86:AD86"/>
    <mergeCell ref="D86:T86"/>
    <mergeCell ref="U86:Y86"/>
    <mergeCell ref="BU85:BY85"/>
    <mergeCell ref="BQ85:BT85"/>
    <mergeCell ref="BL85:BP85"/>
    <mergeCell ref="D95:T95"/>
    <mergeCell ref="U95:Y95"/>
    <mergeCell ref="Z95:AD95"/>
    <mergeCell ref="U91:AN91"/>
    <mergeCell ref="A90:BH90"/>
    <mergeCell ref="D94:T94"/>
    <mergeCell ref="U94:Y94"/>
  </mergeCells>
  <conditionalFormatting sqref="A95:A96 A86:A87 A154:A155">
    <cfRule type="cellIs" priority="1" dxfId="0" operator="equal" stopIfTrue="1">
      <formula>A85</formula>
    </cfRule>
  </conditionalFormatting>
  <conditionalFormatting sqref="A105:C117 A124:C136">
    <cfRule type="cellIs" priority="2" dxfId="0" operator="equal" stopIfTrue="1">
      <formula>A104</formula>
    </cfRule>
    <cfRule type="cellIs" priority="3" dxfId="0" operator="equal" stopIfTrue="1">
      <formula>0</formula>
    </cfRule>
  </conditionalFormatting>
  <conditionalFormatting sqref="A97">
    <cfRule type="cellIs" priority="4" dxfId="0" operator="equal" stopIfTrue="1">
      <formula>A95</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4.xml><?xml version="1.0" encoding="utf-8"?>
<worksheet xmlns="http://schemas.openxmlformats.org/spreadsheetml/2006/main" xmlns:r="http://schemas.openxmlformats.org/officeDocument/2006/relationships">
  <sheetPr codeName="Лист8">
    <pageSetUpPr fitToPage="1"/>
  </sheetPr>
  <dimension ref="A1:CA97"/>
  <sheetViews>
    <sheetView workbookViewId="0" topLeftCell="A1">
      <selection activeCell="A1" sqref="A1"/>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18" t="s">
        <v>143</v>
      </c>
      <c r="AY1" s="118"/>
      <c r="AZ1" s="118"/>
      <c r="BA1" s="118"/>
      <c r="BB1" s="118"/>
      <c r="BC1" s="118"/>
      <c r="BD1" s="118"/>
      <c r="BE1" s="118"/>
      <c r="BF1" s="118"/>
      <c r="BG1" s="118"/>
      <c r="BH1" s="118"/>
      <c r="BI1" s="118"/>
      <c r="BJ1" s="118"/>
      <c r="BK1" s="118"/>
      <c r="BL1" s="118"/>
    </row>
    <row r="2" spans="1:64" ht="14.25" customHeight="1">
      <c r="A2" s="135" t="s">
        <v>410</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4" spans="1:64" ht="15" customHeight="1">
      <c r="A4" s="27" t="s">
        <v>199</v>
      </c>
      <c r="B4" s="155" t="s">
        <v>237</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24"/>
      <c r="AH4" s="57" t="s">
        <v>236</v>
      </c>
      <c r="AI4" s="57"/>
      <c r="AJ4" s="57"/>
      <c r="AK4" s="57"/>
      <c r="AL4" s="57"/>
      <c r="AM4" s="57"/>
      <c r="AN4" s="57"/>
      <c r="AO4" s="57"/>
      <c r="AP4" s="57"/>
      <c r="AQ4" s="57"/>
      <c r="AR4" s="57"/>
      <c r="AS4" s="24"/>
      <c r="AT4" s="160" t="s">
        <v>242</v>
      </c>
      <c r="AU4" s="57"/>
      <c r="AV4" s="57"/>
      <c r="AW4" s="57"/>
      <c r="AX4" s="57"/>
      <c r="AY4" s="57"/>
      <c r="AZ4" s="57"/>
      <c r="BA4" s="57"/>
      <c r="BB4" s="30"/>
      <c r="BC4" s="24"/>
      <c r="BD4" s="24"/>
      <c r="BE4" s="28"/>
      <c r="BF4" s="28"/>
      <c r="BG4" s="28"/>
      <c r="BH4" s="28"/>
      <c r="BI4" s="28"/>
      <c r="BJ4" s="28"/>
      <c r="BK4" s="28"/>
      <c r="BL4" s="28"/>
    </row>
    <row r="5" spans="1:64" ht="24" customHeight="1">
      <c r="A5" s="45" t="s">
        <v>0</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22"/>
      <c r="AH5" s="42" t="s">
        <v>206</v>
      </c>
      <c r="AI5" s="42"/>
      <c r="AJ5" s="42"/>
      <c r="AK5" s="42"/>
      <c r="AL5" s="42"/>
      <c r="AM5" s="42"/>
      <c r="AN5" s="42"/>
      <c r="AO5" s="42"/>
      <c r="AP5" s="42"/>
      <c r="AQ5" s="42"/>
      <c r="AR5" s="42"/>
      <c r="AS5" s="22"/>
      <c r="AT5" s="42" t="s">
        <v>197</v>
      </c>
      <c r="AU5" s="42"/>
      <c r="AV5" s="42"/>
      <c r="AW5" s="42"/>
      <c r="AX5" s="42"/>
      <c r="AY5" s="42"/>
      <c r="AZ5" s="42"/>
      <c r="BA5" s="42"/>
      <c r="BB5" s="29"/>
      <c r="BC5" s="22"/>
      <c r="BD5" s="22"/>
      <c r="BE5" s="29"/>
      <c r="BF5" s="29"/>
      <c r="BG5" s="29"/>
      <c r="BH5" s="29"/>
      <c r="BI5" s="29"/>
      <c r="BJ5" s="29"/>
      <c r="BK5" s="29"/>
      <c r="BL5" s="29"/>
    </row>
    <row r="6" spans="57:64" ht="12.75">
      <c r="BE6" s="142"/>
      <c r="BF6" s="142"/>
      <c r="BG6" s="142"/>
      <c r="BH6" s="142"/>
      <c r="BI6" s="142"/>
      <c r="BJ6" s="142"/>
      <c r="BK6" s="142"/>
      <c r="BL6" s="142"/>
    </row>
    <row r="7" spans="1:75" ht="15" customHeight="1">
      <c r="A7" s="27" t="s">
        <v>208</v>
      </c>
      <c r="B7" s="155" t="s">
        <v>228</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24"/>
      <c r="AH7" s="57" t="s">
        <v>366</v>
      </c>
      <c r="AI7" s="57"/>
      <c r="AJ7" s="57"/>
      <c r="AK7" s="57"/>
      <c r="AL7" s="57"/>
      <c r="AM7" s="57"/>
      <c r="AN7" s="57"/>
      <c r="AO7" s="57"/>
      <c r="AP7" s="57"/>
      <c r="AQ7" s="57"/>
      <c r="AR7" s="57"/>
      <c r="AS7" s="57"/>
      <c r="AT7" s="57"/>
      <c r="AU7" s="57"/>
      <c r="AV7" s="57"/>
      <c r="AW7" s="57"/>
      <c r="AX7" s="57"/>
      <c r="AY7" s="57"/>
      <c r="AZ7" s="57"/>
      <c r="BA7" s="57"/>
      <c r="BB7" s="30"/>
      <c r="BC7" s="160" t="s">
        <v>242</v>
      </c>
      <c r="BD7" s="57"/>
      <c r="BE7" s="57"/>
      <c r="BF7" s="57"/>
      <c r="BG7" s="57"/>
      <c r="BH7" s="57"/>
      <c r="BI7" s="57"/>
      <c r="BJ7" s="57"/>
      <c r="BK7" s="30"/>
      <c r="BL7" s="28"/>
      <c r="BM7" s="31"/>
      <c r="BN7" s="31"/>
      <c r="BO7" s="31"/>
      <c r="BP7" s="30"/>
      <c r="BQ7" s="30"/>
      <c r="BR7" s="30"/>
      <c r="BS7" s="30"/>
      <c r="BT7" s="30"/>
      <c r="BU7" s="30"/>
      <c r="BV7" s="30"/>
      <c r="BW7" s="30"/>
    </row>
    <row r="8" spans="1:75" ht="24" customHeight="1">
      <c r="A8" s="45" t="s">
        <v>188</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22"/>
      <c r="AH8" s="42" t="s">
        <v>209</v>
      </c>
      <c r="AI8" s="42"/>
      <c r="AJ8" s="42"/>
      <c r="AK8" s="42"/>
      <c r="AL8" s="42"/>
      <c r="AM8" s="42"/>
      <c r="AN8" s="42"/>
      <c r="AO8" s="42"/>
      <c r="AP8" s="42"/>
      <c r="AQ8" s="42"/>
      <c r="AR8" s="42"/>
      <c r="AS8" s="42"/>
      <c r="AT8" s="42"/>
      <c r="AU8" s="42"/>
      <c r="AV8" s="42"/>
      <c r="AW8" s="42"/>
      <c r="AX8" s="42"/>
      <c r="AY8" s="42"/>
      <c r="AZ8" s="42"/>
      <c r="BA8" s="42"/>
      <c r="BB8" s="29"/>
      <c r="BC8" s="42" t="s">
        <v>197</v>
      </c>
      <c r="BD8" s="42"/>
      <c r="BE8" s="42"/>
      <c r="BF8" s="42"/>
      <c r="BG8" s="42"/>
      <c r="BH8" s="42"/>
      <c r="BI8" s="42"/>
      <c r="BJ8" s="42"/>
      <c r="BK8" s="36"/>
      <c r="BL8" s="29"/>
      <c r="BM8" s="31"/>
      <c r="BN8" s="31"/>
      <c r="BO8" s="31"/>
      <c r="BP8" s="29"/>
      <c r="BQ8" s="29"/>
      <c r="BR8" s="29"/>
      <c r="BS8" s="29"/>
      <c r="BT8" s="29"/>
      <c r="BU8" s="29"/>
      <c r="BV8" s="29"/>
      <c r="BW8" s="29"/>
    </row>
    <row r="10" spans="1:79" ht="42.75" customHeight="1">
      <c r="A10" s="27" t="s">
        <v>210</v>
      </c>
      <c r="B10" s="57" t="s">
        <v>363</v>
      </c>
      <c r="C10" s="57"/>
      <c r="D10" s="57"/>
      <c r="E10" s="57"/>
      <c r="F10" s="57"/>
      <c r="G10" s="57"/>
      <c r="H10" s="57"/>
      <c r="I10" s="57"/>
      <c r="J10" s="57"/>
      <c r="K10" s="57"/>
      <c r="L10" s="57"/>
      <c r="N10" s="57" t="s">
        <v>364</v>
      </c>
      <c r="O10" s="57"/>
      <c r="P10" s="57"/>
      <c r="Q10" s="57"/>
      <c r="R10" s="57"/>
      <c r="S10" s="57"/>
      <c r="T10" s="57"/>
      <c r="U10" s="57"/>
      <c r="V10" s="57"/>
      <c r="W10" s="57"/>
      <c r="X10" s="57"/>
      <c r="Y10" s="57"/>
      <c r="Z10" s="30"/>
      <c r="AA10" s="57" t="s">
        <v>365</v>
      </c>
      <c r="AB10" s="57"/>
      <c r="AC10" s="57"/>
      <c r="AD10" s="57"/>
      <c r="AE10" s="57"/>
      <c r="AF10" s="57"/>
      <c r="AG10" s="57"/>
      <c r="AH10" s="57"/>
      <c r="AI10" s="57"/>
      <c r="AJ10" s="30"/>
      <c r="AK10" s="187" t="s">
        <v>230</v>
      </c>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35"/>
      <c r="BL10" s="160" t="s">
        <v>243</v>
      </c>
      <c r="BM10" s="57"/>
      <c r="BN10" s="57"/>
      <c r="BO10" s="57"/>
      <c r="BP10" s="57"/>
      <c r="BQ10" s="57"/>
      <c r="BR10" s="57"/>
      <c r="BS10" s="57"/>
      <c r="BT10" s="30"/>
      <c r="BU10" s="30"/>
      <c r="BV10" s="30"/>
      <c r="BW10" s="30"/>
      <c r="BX10" s="30"/>
      <c r="BY10" s="30"/>
      <c r="BZ10" s="30"/>
      <c r="CA10" s="30"/>
    </row>
    <row r="11" spans="2:79" ht="25.5" customHeight="1">
      <c r="B11" s="42" t="s">
        <v>211</v>
      </c>
      <c r="C11" s="42"/>
      <c r="D11" s="42"/>
      <c r="E11" s="42"/>
      <c r="F11" s="42"/>
      <c r="G11" s="42"/>
      <c r="H11" s="42"/>
      <c r="I11" s="42"/>
      <c r="J11" s="42"/>
      <c r="K11" s="42"/>
      <c r="L11" s="42"/>
      <c r="N11" s="42" t="s">
        <v>213</v>
      </c>
      <c r="O11" s="42"/>
      <c r="P11" s="42"/>
      <c r="Q11" s="42"/>
      <c r="R11" s="42"/>
      <c r="S11" s="42"/>
      <c r="T11" s="42"/>
      <c r="U11" s="42"/>
      <c r="V11" s="42"/>
      <c r="W11" s="42"/>
      <c r="X11" s="42"/>
      <c r="Y11" s="42"/>
      <c r="Z11" s="29"/>
      <c r="AA11" s="77" t="s">
        <v>214</v>
      </c>
      <c r="AB11" s="77"/>
      <c r="AC11" s="77"/>
      <c r="AD11" s="77"/>
      <c r="AE11" s="77"/>
      <c r="AF11" s="77"/>
      <c r="AG11" s="77"/>
      <c r="AH11" s="77"/>
      <c r="AI11" s="77"/>
      <c r="AJ11" s="29"/>
      <c r="AK11" s="78" t="s">
        <v>212</v>
      </c>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34"/>
      <c r="BL11" s="42" t="s">
        <v>198</v>
      </c>
      <c r="BM11" s="42"/>
      <c r="BN11" s="42"/>
      <c r="BO11" s="42"/>
      <c r="BP11" s="42"/>
      <c r="BQ11" s="42"/>
      <c r="BR11" s="42"/>
      <c r="BS11" s="42"/>
      <c r="BT11" s="29"/>
      <c r="BU11" s="29"/>
      <c r="BV11" s="29"/>
      <c r="BW11" s="29"/>
      <c r="BX11" s="29"/>
      <c r="BY11" s="29"/>
      <c r="BZ11" s="29"/>
      <c r="CA11" s="29"/>
    </row>
    <row r="13" spans="1:50" ht="12.7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64" ht="14.25" customHeight="1">
      <c r="A14" s="51" t="s">
        <v>178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4.25" customHeight="1">
      <c r="A15" s="117" t="s">
        <v>403</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row>
    <row r="16" spans="1:64" ht="15" customHeight="1">
      <c r="A16" s="55" t="s">
        <v>244</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row>
    <row r="17" spans="1:64" ht="36.75" customHeight="1">
      <c r="A17" s="110" t="s">
        <v>166</v>
      </c>
      <c r="B17" s="110"/>
      <c r="C17" s="110"/>
      <c r="D17" s="110"/>
      <c r="E17" s="110"/>
      <c r="F17" s="110"/>
      <c r="G17" s="48" t="s">
        <v>20</v>
      </c>
      <c r="H17" s="48"/>
      <c r="I17" s="48"/>
      <c r="J17" s="48"/>
      <c r="K17" s="48"/>
      <c r="L17" s="48"/>
      <c r="M17" s="48"/>
      <c r="N17" s="48"/>
      <c r="O17" s="48"/>
      <c r="P17" s="48"/>
      <c r="Q17" s="48"/>
      <c r="R17" s="48"/>
      <c r="S17" s="48"/>
      <c r="T17" s="48" t="s">
        <v>245</v>
      </c>
      <c r="U17" s="48"/>
      <c r="V17" s="48"/>
      <c r="W17" s="48"/>
      <c r="X17" s="48"/>
      <c r="Y17" s="48"/>
      <c r="Z17" s="48"/>
      <c r="AA17" s="48" t="s">
        <v>246</v>
      </c>
      <c r="AB17" s="48"/>
      <c r="AC17" s="48"/>
      <c r="AD17" s="48"/>
      <c r="AE17" s="48"/>
      <c r="AF17" s="48"/>
      <c r="AG17" s="48"/>
      <c r="AH17" s="48" t="s">
        <v>247</v>
      </c>
      <c r="AI17" s="48"/>
      <c r="AJ17" s="48"/>
      <c r="AK17" s="48"/>
      <c r="AL17" s="48"/>
      <c r="AM17" s="48"/>
      <c r="AN17" s="48"/>
      <c r="AO17" s="48"/>
      <c r="AP17" s="48"/>
      <c r="AQ17" s="48"/>
      <c r="AR17" s="48"/>
      <c r="AS17" s="48"/>
      <c r="AT17" s="48"/>
      <c r="AU17" s="48"/>
      <c r="AV17" s="48" t="s">
        <v>404</v>
      </c>
      <c r="AW17" s="48"/>
      <c r="AX17" s="48"/>
      <c r="AY17" s="48"/>
      <c r="AZ17" s="48"/>
      <c r="BA17" s="48"/>
      <c r="BB17" s="48"/>
      <c r="BC17" s="48"/>
      <c r="BD17" s="48"/>
      <c r="BE17" s="48"/>
      <c r="BF17" s="48"/>
      <c r="BG17" s="48"/>
      <c r="BH17" s="48"/>
      <c r="BI17" s="48"/>
      <c r="BJ17" s="48"/>
      <c r="BK17" s="48"/>
      <c r="BL17" s="48"/>
    </row>
    <row r="18" spans="1:64" ht="48" customHeight="1">
      <c r="A18" s="110"/>
      <c r="B18" s="110"/>
      <c r="C18" s="110"/>
      <c r="D18" s="110"/>
      <c r="E18" s="110"/>
      <c r="F18" s="110"/>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t="s">
        <v>21</v>
      </c>
      <c r="AI18" s="48"/>
      <c r="AJ18" s="48"/>
      <c r="AK18" s="48"/>
      <c r="AL18" s="48"/>
      <c r="AM18" s="48"/>
      <c r="AN18" s="48"/>
      <c r="AO18" s="48" t="s">
        <v>121</v>
      </c>
      <c r="AP18" s="48"/>
      <c r="AQ18" s="48"/>
      <c r="AR18" s="48"/>
      <c r="AS18" s="48"/>
      <c r="AT18" s="48"/>
      <c r="AU18" s="48"/>
      <c r="AV18" s="48"/>
      <c r="AW18" s="48"/>
      <c r="AX18" s="48"/>
      <c r="AY18" s="48"/>
      <c r="AZ18" s="48"/>
      <c r="BA18" s="48"/>
      <c r="BB18" s="48"/>
      <c r="BC18" s="48"/>
      <c r="BD18" s="48"/>
      <c r="BE18" s="48"/>
      <c r="BF18" s="48"/>
      <c r="BG18" s="48"/>
      <c r="BH18" s="48"/>
      <c r="BI18" s="48"/>
      <c r="BJ18" s="48"/>
      <c r="BK18" s="48"/>
      <c r="BL18" s="48"/>
    </row>
    <row r="19" spans="1:64" ht="15" customHeight="1">
      <c r="A19" s="48">
        <v>1</v>
      </c>
      <c r="B19" s="48"/>
      <c r="C19" s="48"/>
      <c r="D19" s="48"/>
      <c r="E19" s="48"/>
      <c r="F19" s="48"/>
      <c r="G19" s="48">
        <v>2</v>
      </c>
      <c r="H19" s="48"/>
      <c r="I19" s="48"/>
      <c r="J19" s="48"/>
      <c r="K19" s="48"/>
      <c r="L19" s="48"/>
      <c r="M19" s="48"/>
      <c r="N19" s="48"/>
      <c r="O19" s="48"/>
      <c r="P19" s="48"/>
      <c r="Q19" s="48"/>
      <c r="R19" s="48"/>
      <c r="S19" s="48"/>
      <c r="T19" s="48">
        <v>3</v>
      </c>
      <c r="U19" s="48"/>
      <c r="V19" s="48"/>
      <c r="W19" s="48"/>
      <c r="X19" s="48"/>
      <c r="Y19" s="48"/>
      <c r="Z19" s="48"/>
      <c r="AA19" s="48">
        <v>4</v>
      </c>
      <c r="AB19" s="48"/>
      <c r="AC19" s="48"/>
      <c r="AD19" s="48"/>
      <c r="AE19" s="48"/>
      <c r="AF19" s="48"/>
      <c r="AG19" s="48"/>
      <c r="AH19" s="48">
        <v>5</v>
      </c>
      <c r="AI19" s="48"/>
      <c r="AJ19" s="48"/>
      <c r="AK19" s="48"/>
      <c r="AL19" s="48"/>
      <c r="AM19" s="48"/>
      <c r="AN19" s="48"/>
      <c r="AO19" s="48">
        <v>6</v>
      </c>
      <c r="AP19" s="48"/>
      <c r="AQ19" s="48"/>
      <c r="AR19" s="48"/>
      <c r="AS19" s="48"/>
      <c r="AT19" s="48"/>
      <c r="AU19" s="48"/>
      <c r="AV19" s="48">
        <v>7</v>
      </c>
      <c r="AW19" s="48"/>
      <c r="AX19" s="48"/>
      <c r="AY19" s="48"/>
      <c r="AZ19" s="48"/>
      <c r="BA19" s="48"/>
      <c r="BB19" s="48"/>
      <c r="BC19" s="48"/>
      <c r="BD19" s="48"/>
      <c r="BE19" s="48"/>
      <c r="BF19" s="48"/>
      <c r="BG19" s="48"/>
      <c r="BH19" s="48"/>
      <c r="BI19" s="48"/>
      <c r="BJ19" s="48"/>
      <c r="BK19" s="48"/>
      <c r="BL19" s="48"/>
    </row>
    <row r="20" spans="1:79" ht="12.75" hidden="1">
      <c r="A20" s="126" t="s">
        <v>128</v>
      </c>
      <c r="B20" s="126"/>
      <c r="C20" s="126"/>
      <c r="D20" s="126"/>
      <c r="E20" s="126"/>
      <c r="F20" s="126"/>
      <c r="G20" s="126" t="s">
        <v>78</v>
      </c>
      <c r="H20" s="126"/>
      <c r="I20" s="126"/>
      <c r="J20" s="126"/>
      <c r="K20" s="126"/>
      <c r="L20" s="126"/>
      <c r="M20" s="126"/>
      <c r="N20" s="126"/>
      <c r="O20" s="126"/>
      <c r="P20" s="126"/>
      <c r="Q20" s="126"/>
      <c r="R20" s="126"/>
      <c r="S20" s="126"/>
      <c r="T20" s="126" t="s">
        <v>101</v>
      </c>
      <c r="U20" s="126"/>
      <c r="V20" s="126"/>
      <c r="W20" s="126"/>
      <c r="X20" s="126"/>
      <c r="Y20" s="126"/>
      <c r="Z20" s="126"/>
      <c r="AA20" s="126" t="s">
        <v>102</v>
      </c>
      <c r="AB20" s="126"/>
      <c r="AC20" s="126"/>
      <c r="AD20" s="126"/>
      <c r="AE20" s="126"/>
      <c r="AF20" s="126"/>
      <c r="AG20" s="126"/>
      <c r="AH20" s="126" t="s">
        <v>103</v>
      </c>
      <c r="AI20" s="126"/>
      <c r="AJ20" s="126"/>
      <c r="AK20" s="126"/>
      <c r="AL20" s="126"/>
      <c r="AM20" s="126"/>
      <c r="AN20" s="126"/>
      <c r="AO20" s="126" t="s">
        <v>104</v>
      </c>
      <c r="AP20" s="126"/>
      <c r="AQ20" s="126"/>
      <c r="AR20" s="126"/>
      <c r="AS20" s="126"/>
      <c r="AT20" s="126"/>
      <c r="AU20" s="126"/>
      <c r="AV20" s="126" t="s">
        <v>110</v>
      </c>
      <c r="AW20" s="126"/>
      <c r="AX20" s="126"/>
      <c r="AY20" s="126"/>
      <c r="AZ20" s="126"/>
      <c r="BA20" s="126"/>
      <c r="BB20" s="126"/>
      <c r="BC20" s="126"/>
      <c r="BD20" s="126"/>
      <c r="BE20" s="126"/>
      <c r="BF20" s="126"/>
      <c r="BG20" s="126"/>
      <c r="BH20" s="126"/>
      <c r="BI20" s="126"/>
      <c r="BJ20" s="126"/>
      <c r="BK20" s="126"/>
      <c r="BL20" s="126"/>
      <c r="CA20" t="s">
        <v>64</v>
      </c>
    </row>
    <row r="21" spans="1:79" s="8" customFormat="1" ht="12.75" customHeight="1">
      <c r="A21" s="195">
        <v>2111</v>
      </c>
      <c r="B21" s="195"/>
      <c r="C21" s="195"/>
      <c r="D21" s="195"/>
      <c r="E21" s="195"/>
      <c r="F21" s="195"/>
      <c r="G21" s="71" t="s">
        <v>259</v>
      </c>
      <c r="H21" s="72"/>
      <c r="I21" s="72"/>
      <c r="J21" s="72"/>
      <c r="K21" s="72"/>
      <c r="L21" s="72"/>
      <c r="M21" s="72"/>
      <c r="N21" s="72"/>
      <c r="O21" s="72"/>
      <c r="P21" s="72"/>
      <c r="Q21" s="72"/>
      <c r="R21" s="72"/>
      <c r="S21" s="73"/>
      <c r="T21" s="136">
        <v>6108927</v>
      </c>
      <c r="U21" s="136"/>
      <c r="V21" s="136"/>
      <c r="W21" s="136"/>
      <c r="X21" s="136"/>
      <c r="Y21" s="136"/>
      <c r="Z21" s="136"/>
      <c r="AA21" s="136">
        <v>7761100</v>
      </c>
      <c r="AB21" s="136"/>
      <c r="AC21" s="136"/>
      <c r="AD21" s="136"/>
      <c r="AE21" s="136"/>
      <c r="AF21" s="136"/>
      <c r="AG21" s="136"/>
      <c r="AH21" s="136">
        <v>8377300</v>
      </c>
      <c r="AI21" s="136"/>
      <c r="AJ21" s="136"/>
      <c r="AK21" s="136"/>
      <c r="AL21" s="136"/>
      <c r="AM21" s="136"/>
      <c r="AN21" s="136"/>
      <c r="AO21" s="136">
        <v>0</v>
      </c>
      <c r="AP21" s="136"/>
      <c r="AQ21" s="136"/>
      <c r="AR21" s="136"/>
      <c r="AS21" s="136"/>
      <c r="AT21" s="136"/>
      <c r="AU21" s="136"/>
      <c r="AV21" s="195"/>
      <c r="AW21" s="195"/>
      <c r="AX21" s="195"/>
      <c r="AY21" s="195"/>
      <c r="AZ21" s="195"/>
      <c r="BA21" s="195"/>
      <c r="BB21" s="195"/>
      <c r="BC21" s="195"/>
      <c r="BD21" s="195"/>
      <c r="BE21" s="195"/>
      <c r="BF21" s="195"/>
      <c r="BG21" s="195"/>
      <c r="BH21" s="195"/>
      <c r="BI21" s="195"/>
      <c r="BJ21" s="195"/>
      <c r="BK21" s="195"/>
      <c r="BL21" s="195"/>
      <c r="CA21" s="8" t="s">
        <v>65</v>
      </c>
    </row>
    <row r="22" spans="1:64" s="8" customFormat="1" ht="12.75" customHeight="1">
      <c r="A22" s="195">
        <v>2120</v>
      </c>
      <c r="B22" s="195"/>
      <c r="C22" s="195"/>
      <c r="D22" s="195"/>
      <c r="E22" s="195"/>
      <c r="F22" s="195"/>
      <c r="G22" s="71" t="s">
        <v>260</v>
      </c>
      <c r="H22" s="72"/>
      <c r="I22" s="72"/>
      <c r="J22" s="72"/>
      <c r="K22" s="72"/>
      <c r="L22" s="72"/>
      <c r="M22" s="72"/>
      <c r="N22" s="72"/>
      <c r="O22" s="72"/>
      <c r="P22" s="72"/>
      <c r="Q22" s="72"/>
      <c r="R22" s="72"/>
      <c r="S22" s="73"/>
      <c r="T22" s="136">
        <v>1385000</v>
      </c>
      <c r="U22" s="136"/>
      <c r="V22" s="136"/>
      <c r="W22" s="136"/>
      <c r="X22" s="136"/>
      <c r="Y22" s="136"/>
      <c r="Z22" s="136"/>
      <c r="AA22" s="136">
        <v>1720000</v>
      </c>
      <c r="AB22" s="136"/>
      <c r="AC22" s="136"/>
      <c r="AD22" s="136"/>
      <c r="AE22" s="136"/>
      <c r="AF22" s="136"/>
      <c r="AG22" s="136"/>
      <c r="AH22" s="136">
        <v>1885000</v>
      </c>
      <c r="AI22" s="136"/>
      <c r="AJ22" s="136"/>
      <c r="AK22" s="136"/>
      <c r="AL22" s="136"/>
      <c r="AM22" s="136"/>
      <c r="AN22" s="136"/>
      <c r="AO22" s="136">
        <v>0</v>
      </c>
      <c r="AP22" s="136"/>
      <c r="AQ22" s="136"/>
      <c r="AR22" s="136"/>
      <c r="AS22" s="136"/>
      <c r="AT22" s="136"/>
      <c r="AU22" s="136"/>
      <c r="AV22" s="195"/>
      <c r="AW22" s="195"/>
      <c r="AX22" s="195"/>
      <c r="AY22" s="195"/>
      <c r="AZ22" s="195"/>
      <c r="BA22" s="195"/>
      <c r="BB22" s="195"/>
      <c r="BC22" s="195"/>
      <c r="BD22" s="195"/>
      <c r="BE22" s="195"/>
      <c r="BF22" s="195"/>
      <c r="BG22" s="195"/>
      <c r="BH22" s="195"/>
      <c r="BI22" s="195"/>
      <c r="BJ22" s="195"/>
      <c r="BK22" s="195"/>
      <c r="BL22" s="195"/>
    </row>
    <row r="23" spans="1:64" s="8" customFormat="1" ht="25.5" customHeight="1">
      <c r="A23" s="195">
        <v>2210</v>
      </c>
      <c r="B23" s="195"/>
      <c r="C23" s="195"/>
      <c r="D23" s="195"/>
      <c r="E23" s="195"/>
      <c r="F23" s="195"/>
      <c r="G23" s="71" t="s">
        <v>261</v>
      </c>
      <c r="H23" s="72"/>
      <c r="I23" s="72"/>
      <c r="J23" s="72"/>
      <c r="K23" s="72"/>
      <c r="L23" s="72"/>
      <c r="M23" s="72"/>
      <c r="N23" s="72"/>
      <c r="O23" s="72"/>
      <c r="P23" s="72"/>
      <c r="Q23" s="72"/>
      <c r="R23" s="72"/>
      <c r="S23" s="73"/>
      <c r="T23" s="136">
        <v>753954</v>
      </c>
      <c r="U23" s="136"/>
      <c r="V23" s="136"/>
      <c r="W23" s="136"/>
      <c r="X23" s="136"/>
      <c r="Y23" s="136"/>
      <c r="Z23" s="136"/>
      <c r="AA23" s="136">
        <v>619400</v>
      </c>
      <c r="AB23" s="136"/>
      <c r="AC23" s="136"/>
      <c r="AD23" s="136"/>
      <c r="AE23" s="136"/>
      <c r="AF23" s="136"/>
      <c r="AG23" s="136"/>
      <c r="AH23" s="136">
        <v>674800</v>
      </c>
      <c r="AI23" s="136"/>
      <c r="AJ23" s="136"/>
      <c r="AK23" s="136"/>
      <c r="AL23" s="136"/>
      <c r="AM23" s="136"/>
      <c r="AN23" s="136"/>
      <c r="AO23" s="136">
        <v>0</v>
      </c>
      <c r="AP23" s="136"/>
      <c r="AQ23" s="136"/>
      <c r="AR23" s="136"/>
      <c r="AS23" s="136"/>
      <c r="AT23" s="136"/>
      <c r="AU23" s="136"/>
      <c r="AV23" s="195"/>
      <c r="AW23" s="195"/>
      <c r="AX23" s="195"/>
      <c r="AY23" s="195"/>
      <c r="AZ23" s="195"/>
      <c r="BA23" s="195"/>
      <c r="BB23" s="195"/>
      <c r="BC23" s="195"/>
      <c r="BD23" s="195"/>
      <c r="BE23" s="195"/>
      <c r="BF23" s="195"/>
      <c r="BG23" s="195"/>
      <c r="BH23" s="195"/>
      <c r="BI23" s="195"/>
      <c r="BJ23" s="195"/>
      <c r="BK23" s="195"/>
      <c r="BL23" s="195"/>
    </row>
    <row r="24" spans="1:64" s="8" customFormat="1" ht="25.5" customHeight="1">
      <c r="A24" s="195">
        <v>2220</v>
      </c>
      <c r="B24" s="195"/>
      <c r="C24" s="195"/>
      <c r="D24" s="195"/>
      <c r="E24" s="195"/>
      <c r="F24" s="195"/>
      <c r="G24" s="71" t="s">
        <v>262</v>
      </c>
      <c r="H24" s="72"/>
      <c r="I24" s="72"/>
      <c r="J24" s="72"/>
      <c r="K24" s="72"/>
      <c r="L24" s="72"/>
      <c r="M24" s="72"/>
      <c r="N24" s="72"/>
      <c r="O24" s="72"/>
      <c r="P24" s="72"/>
      <c r="Q24" s="72"/>
      <c r="R24" s="72"/>
      <c r="S24" s="73"/>
      <c r="T24" s="136">
        <v>72500</v>
      </c>
      <c r="U24" s="136"/>
      <c r="V24" s="136"/>
      <c r="W24" s="136"/>
      <c r="X24" s="136"/>
      <c r="Y24" s="136"/>
      <c r="Z24" s="136"/>
      <c r="AA24" s="136">
        <v>82600</v>
      </c>
      <c r="AB24" s="136"/>
      <c r="AC24" s="136"/>
      <c r="AD24" s="136"/>
      <c r="AE24" s="136"/>
      <c r="AF24" s="136"/>
      <c r="AG24" s="136"/>
      <c r="AH24" s="136">
        <v>87800</v>
      </c>
      <c r="AI24" s="136"/>
      <c r="AJ24" s="136"/>
      <c r="AK24" s="136"/>
      <c r="AL24" s="136"/>
      <c r="AM24" s="136"/>
      <c r="AN24" s="136"/>
      <c r="AO24" s="136">
        <v>0</v>
      </c>
      <c r="AP24" s="136"/>
      <c r="AQ24" s="136"/>
      <c r="AR24" s="136"/>
      <c r="AS24" s="136"/>
      <c r="AT24" s="136"/>
      <c r="AU24" s="136"/>
      <c r="AV24" s="195"/>
      <c r="AW24" s="195"/>
      <c r="AX24" s="195"/>
      <c r="AY24" s="195"/>
      <c r="AZ24" s="195"/>
      <c r="BA24" s="195"/>
      <c r="BB24" s="195"/>
      <c r="BC24" s="195"/>
      <c r="BD24" s="195"/>
      <c r="BE24" s="195"/>
      <c r="BF24" s="195"/>
      <c r="BG24" s="195"/>
      <c r="BH24" s="195"/>
      <c r="BI24" s="195"/>
      <c r="BJ24" s="195"/>
      <c r="BK24" s="195"/>
      <c r="BL24" s="195"/>
    </row>
    <row r="25" spans="1:64" s="8" customFormat="1" ht="12.75" customHeight="1">
      <c r="A25" s="195">
        <v>2230</v>
      </c>
      <c r="B25" s="195"/>
      <c r="C25" s="195"/>
      <c r="D25" s="195"/>
      <c r="E25" s="195"/>
      <c r="F25" s="195"/>
      <c r="G25" s="71" t="s">
        <v>263</v>
      </c>
      <c r="H25" s="72"/>
      <c r="I25" s="72"/>
      <c r="J25" s="72"/>
      <c r="K25" s="72"/>
      <c r="L25" s="72"/>
      <c r="M25" s="72"/>
      <c r="N25" s="72"/>
      <c r="O25" s="72"/>
      <c r="P25" s="72"/>
      <c r="Q25" s="72"/>
      <c r="R25" s="72"/>
      <c r="S25" s="73"/>
      <c r="T25" s="136">
        <v>1586691</v>
      </c>
      <c r="U25" s="136"/>
      <c r="V25" s="136"/>
      <c r="W25" s="136"/>
      <c r="X25" s="136"/>
      <c r="Y25" s="136"/>
      <c r="Z25" s="136"/>
      <c r="AA25" s="136">
        <v>1943500</v>
      </c>
      <c r="AB25" s="136"/>
      <c r="AC25" s="136"/>
      <c r="AD25" s="136"/>
      <c r="AE25" s="136"/>
      <c r="AF25" s="136"/>
      <c r="AG25" s="136"/>
      <c r="AH25" s="136">
        <v>2231600</v>
      </c>
      <c r="AI25" s="136"/>
      <c r="AJ25" s="136"/>
      <c r="AK25" s="136"/>
      <c r="AL25" s="136"/>
      <c r="AM25" s="136"/>
      <c r="AN25" s="136"/>
      <c r="AO25" s="136">
        <v>0</v>
      </c>
      <c r="AP25" s="136"/>
      <c r="AQ25" s="136"/>
      <c r="AR25" s="136"/>
      <c r="AS25" s="136"/>
      <c r="AT25" s="136"/>
      <c r="AU25" s="136"/>
      <c r="AV25" s="195"/>
      <c r="AW25" s="195"/>
      <c r="AX25" s="195"/>
      <c r="AY25" s="195"/>
      <c r="AZ25" s="195"/>
      <c r="BA25" s="195"/>
      <c r="BB25" s="195"/>
      <c r="BC25" s="195"/>
      <c r="BD25" s="195"/>
      <c r="BE25" s="195"/>
      <c r="BF25" s="195"/>
      <c r="BG25" s="195"/>
      <c r="BH25" s="195"/>
      <c r="BI25" s="195"/>
      <c r="BJ25" s="195"/>
      <c r="BK25" s="195"/>
      <c r="BL25" s="195"/>
    </row>
    <row r="26" spans="1:64" s="8" customFormat="1" ht="76.5" customHeight="1">
      <c r="A26" s="195">
        <v>2240</v>
      </c>
      <c r="B26" s="195"/>
      <c r="C26" s="195"/>
      <c r="D26" s="195"/>
      <c r="E26" s="195"/>
      <c r="F26" s="195"/>
      <c r="G26" s="71" t="s">
        <v>264</v>
      </c>
      <c r="H26" s="72"/>
      <c r="I26" s="72"/>
      <c r="J26" s="72"/>
      <c r="K26" s="72"/>
      <c r="L26" s="72"/>
      <c r="M26" s="72"/>
      <c r="N26" s="72"/>
      <c r="O26" s="72"/>
      <c r="P26" s="72"/>
      <c r="Q26" s="72"/>
      <c r="R26" s="72"/>
      <c r="S26" s="73"/>
      <c r="T26" s="136">
        <v>346173</v>
      </c>
      <c r="U26" s="136"/>
      <c r="V26" s="136"/>
      <c r="W26" s="136"/>
      <c r="X26" s="136"/>
      <c r="Y26" s="136"/>
      <c r="Z26" s="136"/>
      <c r="AA26" s="136">
        <v>756500</v>
      </c>
      <c r="AB26" s="136"/>
      <c r="AC26" s="136"/>
      <c r="AD26" s="136"/>
      <c r="AE26" s="136"/>
      <c r="AF26" s="136"/>
      <c r="AG26" s="136"/>
      <c r="AH26" s="136">
        <v>388400</v>
      </c>
      <c r="AI26" s="136"/>
      <c r="AJ26" s="136"/>
      <c r="AK26" s="136"/>
      <c r="AL26" s="136"/>
      <c r="AM26" s="136"/>
      <c r="AN26" s="136"/>
      <c r="AO26" s="136">
        <v>459200</v>
      </c>
      <c r="AP26" s="136"/>
      <c r="AQ26" s="136"/>
      <c r="AR26" s="136"/>
      <c r="AS26" s="136"/>
      <c r="AT26" s="136"/>
      <c r="AU26" s="136"/>
      <c r="AV26" s="71" t="s">
        <v>391</v>
      </c>
      <c r="AW26" s="72"/>
      <c r="AX26" s="72"/>
      <c r="AY26" s="72"/>
      <c r="AZ26" s="72"/>
      <c r="BA26" s="72"/>
      <c r="BB26" s="72"/>
      <c r="BC26" s="72"/>
      <c r="BD26" s="72"/>
      <c r="BE26" s="72"/>
      <c r="BF26" s="72"/>
      <c r="BG26" s="72"/>
      <c r="BH26" s="72"/>
      <c r="BI26" s="72"/>
      <c r="BJ26" s="72"/>
      <c r="BK26" s="72"/>
      <c r="BL26" s="73"/>
    </row>
    <row r="27" spans="1:64" s="8" customFormat="1" ht="12.75" customHeight="1">
      <c r="A27" s="195">
        <v>2250</v>
      </c>
      <c r="B27" s="195"/>
      <c r="C27" s="195"/>
      <c r="D27" s="195"/>
      <c r="E27" s="195"/>
      <c r="F27" s="195"/>
      <c r="G27" s="71" t="s">
        <v>265</v>
      </c>
      <c r="H27" s="72"/>
      <c r="I27" s="72"/>
      <c r="J27" s="72"/>
      <c r="K27" s="72"/>
      <c r="L27" s="72"/>
      <c r="M27" s="72"/>
      <c r="N27" s="72"/>
      <c r="O27" s="72"/>
      <c r="P27" s="72"/>
      <c r="Q27" s="72"/>
      <c r="R27" s="72"/>
      <c r="S27" s="73"/>
      <c r="T27" s="136">
        <v>12792</v>
      </c>
      <c r="U27" s="136"/>
      <c r="V27" s="136"/>
      <c r="W27" s="136"/>
      <c r="X27" s="136"/>
      <c r="Y27" s="136"/>
      <c r="Z27" s="136"/>
      <c r="AA27" s="136">
        <v>27500</v>
      </c>
      <c r="AB27" s="136"/>
      <c r="AC27" s="136"/>
      <c r="AD27" s="136"/>
      <c r="AE27" s="136"/>
      <c r="AF27" s="136"/>
      <c r="AG27" s="136"/>
      <c r="AH27" s="136">
        <v>28000</v>
      </c>
      <c r="AI27" s="136"/>
      <c r="AJ27" s="136"/>
      <c r="AK27" s="136"/>
      <c r="AL27" s="136"/>
      <c r="AM27" s="136"/>
      <c r="AN27" s="136"/>
      <c r="AO27" s="136">
        <v>0</v>
      </c>
      <c r="AP27" s="136"/>
      <c r="AQ27" s="136"/>
      <c r="AR27" s="136"/>
      <c r="AS27" s="136"/>
      <c r="AT27" s="136"/>
      <c r="AU27" s="136"/>
      <c r="AV27" s="71"/>
      <c r="AW27" s="72"/>
      <c r="AX27" s="72"/>
      <c r="AY27" s="72"/>
      <c r="AZ27" s="72"/>
      <c r="BA27" s="72"/>
      <c r="BB27" s="72"/>
      <c r="BC27" s="72"/>
      <c r="BD27" s="72"/>
      <c r="BE27" s="72"/>
      <c r="BF27" s="72"/>
      <c r="BG27" s="72"/>
      <c r="BH27" s="72"/>
      <c r="BI27" s="72"/>
      <c r="BJ27" s="72"/>
      <c r="BK27" s="72"/>
      <c r="BL27" s="73"/>
    </row>
    <row r="28" spans="1:64" s="8" customFormat="1" ht="25.5" customHeight="1">
      <c r="A28" s="195">
        <v>2272</v>
      </c>
      <c r="B28" s="195"/>
      <c r="C28" s="195"/>
      <c r="D28" s="195"/>
      <c r="E28" s="195"/>
      <c r="F28" s="195"/>
      <c r="G28" s="71" t="s">
        <v>266</v>
      </c>
      <c r="H28" s="72"/>
      <c r="I28" s="72"/>
      <c r="J28" s="72"/>
      <c r="K28" s="72"/>
      <c r="L28" s="72"/>
      <c r="M28" s="72"/>
      <c r="N28" s="72"/>
      <c r="O28" s="72"/>
      <c r="P28" s="72"/>
      <c r="Q28" s="72"/>
      <c r="R28" s="72"/>
      <c r="S28" s="73"/>
      <c r="T28" s="136">
        <v>18855</v>
      </c>
      <c r="U28" s="136"/>
      <c r="V28" s="136"/>
      <c r="W28" s="136"/>
      <c r="X28" s="136"/>
      <c r="Y28" s="136"/>
      <c r="Z28" s="136"/>
      <c r="AA28" s="136">
        <v>29200</v>
      </c>
      <c r="AB28" s="136"/>
      <c r="AC28" s="136"/>
      <c r="AD28" s="136"/>
      <c r="AE28" s="136"/>
      <c r="AF28" s="136"/>
      <c r="AG28" s="136"/>
      <c r="AH28" s="136">
        <v>31000</v>
      </c>
      <c r="AI28" s="136"/>
      <c r="AJ28" s="136"/>
      <c r="AK28" s="136"/>
      <c r="AL28" s="136"/>
      <c r="AM28" s="136"/>
      <c r="AN28" s="136"/>
      <c r="AO28" s="136">
        <v>0</v>
      </c>
      <c r="AP28" s="136"/>
      <c r="AQ28" s="136"/>
      <c r="AR28" s="136"/>
      <c r="AS28" s="136"/>
      <c r="AT28" s="136"/>
      <c r="AU28" s="136"/>
      <c r="AV28" s="71"/>
      <c r="AW28" s="72"/>
      <c r="AX28" s="72"/>
      <c r="AY28" s="72"/>
      <c r="AZ28" s="72"/>
      <c r="BA28" s="72"/>
      <c r="BB28" s="72"/>
      <c r="BC28" s="72"/>
      <c r="BD28" s="72"/>
      <c r="BE28" s="72"/>
      <c r="BF28" s="72"/>
      <c r="BG28" s="72"/>
      <c r="BH28" s="72"/>
      <c r="BI28" s="72"/>
      <c r="BJ28" s="72"/>
      <c r="BK28" s="72"/>
      <c r="BL28" s="73"/>
    </row>
    <row r="29" spans="1:64" s="8" customFormat="1" ht="12.75" customHeight="1">
      <c r="A29" s="195">
        <v>2273</v>
      </c>
      <c r="B29" s="195"/>
      <c r="C29" s="195"/>
      <c r="D29" s="195"/>
      <c r="E29" s="195"/>
      <c r="F29" s="195"/>
      <c r="G29" s="71" t="s">
        <v>267</v>
      </c>
      <c r="H29" s="72"/>
      <c r="I29" s="72"/>
      <c r="J29" s="72"/>
      <c r="K29" s="72"/>
      <c r="L29" s="72"/>
      <c r="M29" s="72"/>
      <c r="N29" s="72"/>
      <c r="O29" s="72"/>
      <c r="P29" s="72"/>
      <c r="Q29" s="72"/>
      <c r="R29" s="72"/>
      <c r="S29" s="73"/>
      <c r="T29" s="136">
        <v>251959</v>
      </c>
      <c r="U29" s="136"/>
      <c r="V29" s="136"/>
      <c r="W29" s="136"/>
      <c r="X29" s="136"/>
      <c r="Y29" s="136"/>
      <c r="Z29" s="136"/>
      <c r="AA29" s="136">
        <v>378000</v>
      </c>
      <c r="AB29" s="136"/>
      <c r="AC29" s="136"/>
      <c r="AD29" s="136"/>
      <c r="AE29" s="136"/>
      <c r="AF29" s="136"/>
      <c r="AG29" s="136"/>
      <c r="AH29" s="136">
        <v>384000</v>
      </c>
      <c r="AI29" s="136"/>
      <c r="AJ29" s="136"/>
      <c r="AK29" s="136"/>
      <c r="AL29" s="136"/>
      <c r="AM29" s="136"/>
      <c r="AN29" s="136"/>
      <c r="AO29" s="136">
        <v>0</v>
      </c>
      <c r="AP29" s="136"/>
      <c r="AQ29" s="136"/>
      <c r="AR29" s="136"/>
      <c r="AS29" s="136"/>
      <c r="AT29" s="136"/>
      <c r="AU29" s="136"/>
      <c r="AV29" s="71"/>
      <c r="AW29" s="72"/>
      <c r="AX29" s="72"/>
      <c r="AY29" s="72"/>
      <c r="AZ29" s="72"/>
      <c r="BA29" s="72"/>
      <c r="BB29" s="72"/>
      <c r="BC29" s="72"/>
      <c r="BD29" s="72"/>
      <c r="BE29" s="72"/>
      <c r="BF29" s="72"/>
      <c r="BG29" s="72"/>
      <c r="BH29" s="72"/>
      <c r="BI29" s="72"/>
      <c r="BJ29" s="72"/>
      <c r="BK29" s="72"/>
      <c r="BL29" s="73"/>
    </row>
    <row r="30" spans="1:64" s="8" customFormat="1" ht="12.75" customHeight="1">
      <c r="A30" s="195">
        <v>2274</v>
      </c>
      <c r="B30" s="195"/>
      <c r="C30" s="195"/>
      <c r="D30" s="195"/>
      <c r="E30" s="195"/>
      <c r="F30" s="195"/>
      <c r="G30" s="71" t="s">
        <v>268</v>
      </c>
      <c r="H30" s="72"/>
      <c r="I30" s="72"/>
      <c r="J30" s="72"/>
      <c r="K30" s="72"/>
      <c r="L30" s="72"/>
      <c r="M30" s="72"/>
      <c r="N30" s="72"/>
      <c r="O30" s="72"/>
      <c r="P30" s="72"/>
      <c r="Q30" s="72"/>
      <c r="R30" s="72"/>
      <c r="S30" s="73"/>
      <c r="T30" s="136">
        <v>393966</v>
      </c>
      <c r="U30" s="136"/>
      <c r="V30" s="136"/>
      <c r="W30" s="136"/>
      <c r="X30" s="136"/>
      <c r="Y30" s="136"/>
      <c r="Z30" s="136"/>
      <c r="AA30" s="136">
        <v>584400</v>
      </c>
      <c r="AB30" s="136"/>
      <c r="AC30" s="136"/>
      <c r="AD30" s="136"/>
      <c r="AE30" s="136"/>
      <c r="AF30" s="136"/>
      <c r="AG30" s="136"/>
      <c r="AH30" s="136">
        <v>715000</v>
      </c>
      <c r="AI30" s="136"/>
      <c r="AJ30" s="136"/>
      <c r="AK30" s="136"/>
      <c r="AL30" s="136"/>
      <c r="AM30" s="136"/>
      <c r="AN30" s="136"/>
      <c r="AO30" s="136">
        <v>0</v>
      </c>
      <c r="AP30" s="136"/>
      <c r="AQ30" s="136"/>
      <c r="AR30" s="136"/>
      <c r="AS30" s="136"/>
      <c r="AT30" s="136"/>
      <c r="AU30" s="136"/>
      <c r="AV30" s="71"/>
      <c r="AW30" s="72"/>
      <c r="AX30" s="72"/>
      <c r="AY30" s="72"/>
      <c r="AZ30" s="72"/>
      <c r="BA30" s="72"/>
      <c r="BB30" s="72"/>
      <c r="BC30" s="72"/>
      <c r="BD30" s="72"/>
      <c r="BE30" s="72"/>
      <c r="BF30" s="72"/>
      <c r="BG30" s="72"/>
      <c r="BH30" s="72"/>
      <c r="BI30" s="72"/>
      <c r="BJ30" s="72"/>
      <c r="BK30" s="72"/>
      <c r="BL30" s="73"/>
    </row>
    <row r="31" spans="1:64" s="8" customFormat="1" ht="25.5" customHeight="1">
      <c r="A31" s="195">
        <v>2275</v>
      </c>
      <c r="B31" s="195"/>
      <c r="C31" s="195"/>
      <c r="D31" s="195"/>
      <c r="E31" s="195"/>
      <c r="F31" s="195"/>
      <c r="G31" s="71" t="s">
        <v>269</v>
      </c>
      <c r="H31" s="72"/>
      <c r="I31" s="72"/>
      <c r="J31" s="72"/>
      <c r="K31" s="72"/>
      <c r="L31" s="72"/>
      <c r="M31" s="72"/>
      <c r="N31" s="72"/>
      <c r="O31" s="72"/>
      <c r="P31" s="72"/>
      <c r="Q31" s="72"/>
      <c r="R31" s="72"/>
      <c r="S31" s="73"/>
      <c r="T31" s="136">
        <v>19865</v>
      </c>
      <c r="U31" s="136"/>
      <c r="V31" s="136"/>
      <c r="W31" s="136"/>
      <c r="X31" s="136"/>
      <c r="Y31" s="136"/>
      <c r="Z31" s="136"/>
      <c r="AA31" s="136">
        <v>24900</v>
      </c>
      <c r="AB31" s="136"/>
      <c r="AC31" s="136"/>
      <c r="AD31" s="136"/>
      <c r="AE31" s="136"/>
      <c r="AF31" s="136"/>
      <c r="AG31" s="136"/>
      <c r="AH31" s="136">
        <v>26400</v>
      </c>
      <c r="AI31" s="136"/>
      <c r="AJ31" s="136"/>
      <c r="AK31" s="136"/>
      <c r="AL31" s="136"/>
      <c r="AM31" s="136"/>
      <c r="AN31" s="136"/>
      <c r="AO31" s="136">
        <v>0</v>
      </c>
      <c r="AP31" s="136"/>
      <c r="AQ31" s="136"/>
      <c r="AR31" s="136"/>
      <c r="AS31" s="136"/>
      <c r="AT31" s="136"/>
      <c r="AU31" s="136"/>
      <c r="AV31" s="71"/>
      <c r="AW31" s="72"/>
      <c r="AX31" s="72"/>
      <c r="AY31" s="72"/>
      <c r="AZ31" s="72"/>
      <c r="BA31" s="72"/>
      <c r="BB31" s="72"/>
      <c r="BC31" s="72"/>
      <c r="BD31" s="72"/>
      <c r="BE31" s="72"/>
      <c r="BF31" s="72"/>
      <c r="BG31" s="72"/>
      <c r="BH31" s="72"/>
      <c r="BI31" s="72"/>
      <c r="BJ31" s="72"/>
      <c r="BK31" s="72"/>
      <c r="BL31" s="73"/>
    </row>
    <row r="32" spans="1:64" s="8" customFormat="1" ht="38.25" customHeight="1">
      <c r="A32" s="195">
        <v>2282</v>
      </c>
      <c r="B32" s="195"/>
      <c r="C32" s="195"/>
      <c r="D32" s="195"/>
      <c r="E32" s="195"/>
      <c r="F32" s="195"/>
      <c r="G32" s="71" t="s">
        <v>270</v>
      </c>
      <c r="H32" s="72"/>
      <c r="I32" s="72"/>
      <c r="J32" s="72"/>
      <c r="K32" s="72"/>
      <c r="L32" s="72"/>
      <c r="M32" s="72"/>
      <c r="N32" s="72"/>
      <c r="O32" s="72"/>
      <c r="P32" s="72"/>
      <c r="Q32" s="72"/>
      <c r="R32" s="72"/>
      <c r="S32" s="73"/>
      <c r="T32" s="136">
        <v>0</v>
      </c>
      <c r="U32" s="136"/>
      <c r="V32" s="136"/>
      <c r="W32" s="136"/>
      <c r="X32" s="136"/>
      <c r="Y32" s="136"/>
      <c r="Z32" s="136"/>
      <c r="AA32" s="136">
        <v>6000</v>
      </c>
      <c r="AB32" s="136"/>
      <c r="AC32" s="136"/>
      <c r="AD32" s="136"/>
      <c r="AE32" s="136"/>
      <c r="AF32" s="136"/>
      <c r="AG32" s="136"/>
      <c r="AH32" s="136">
        <v>7000</v>
      </c>
      <c r="AI32" s="136"/>
      <c r="AJ32" s="136"/>
      <c r="AK32" s="136"/>
      <c r="AL32" s="136"/>
      <c r="AM32" s="136"/>
      <c r="AN32" s="136"/>
      <c r="AO32" s="136">
        <v>0</v>
      </c>
      <c r="AP32" s="136"/>
      <c r="AQ32" s="136"/>
      <c r="AR32" s="136"/>
      <c r="AS32" s="136"/>
      <c r="AT32" s="136"/>
      <c r="AU32" s="136"/>
      <c r="AV32" s="71"/>
      <c r="AW32" s="72"/>
      <c r="AX32" s="72"/>
      <c r="AY32" s="72"/>
      <c r="AZ32" s="72"/>
      <c r="BA32" s="72"/>
      <c r="BB32" s="72"/>
      <c r="BC32" s="72"/>
      <c r="BD32" s="72"/>
      <c r="BE32" s="72"/>
      <c r="BF32" s="72"/>
      <c r="BG32" s="72"/>
      <c r="BH32" s="72"/>
      <c r="BI32" s="72"/>
      <c r="BJ32" s="72"/>
      <c r="BK32" s="72"/>
      <c r="BL32" s="73"/>
    </row>
    <row r="33" spans="1:64" s="8" customFormat="1" ht="25.5" customHeight="1">
      <c r="A33" s="195">
        <v>3110</v>
      </c>
      <c r="B33" s="195"/>
      <c r="C33" s="195"/>
      <c r="D33" s="195"/>
      <c r="E33" s="195"/>
      <c r="F33" s="195"/>
      <c r="G33" s="71" t="s">
        <v>271</v>
      </c>
      <c r="H33" s="72"/>
      <c r="I33" s="72"/>
      <c r="J33" s="72"/>
      <c r="K33" s="72"/>
      <c r="L33" s="72"/>
      <c r="M33" s="72"/>
      <c r="N33" s="72"/>
      <c r="O33" s="72"/>
      <c r="P33" s="72"/>
      <c r="Q33" s="72"/>
      <c r="R33" s="72"/>
      <c r="S33" s="73"/>
      <c r="T33" s="136">
        <v>0</v>
      </c>
      <c r="U33" s="136"/>
      <c r="V33" s="136"/>
      <c r="W33" s="136"/>
      <c r="X33" s="136"/>
      <c r="Y33" s="136"/>
      <c r="Z33" s="136"/>
      <c r="AA33" s="136">
        <v>0</v>
      </c>
      <c r="AB33" s="136"/>
      <c r="AC33" s="136"/>
      <c r="AD33" s="136"/>
      <c r="AE33" s="136"/>
      <c r="AF33" s="136"/>
      <c r="AG33" s="136"/>
      <c r="AH33" s="136">
        <v>0</v>
      </c>
      <c r="AI33" s="136"/>
      <c r="AJ33" s="136"/>
      <c r="AK33" s="136"/>
      <c r="AL33" s="136"/>
      <c r="AM33" s="136"/>
      <c r="AN33" s="136"/>
      <c r="AO33" s="136">
        <v>0</v>
      </c>
      <c r="AP33" s="136"/>
      <c r="AQ33" s="136"/>
      <c r="AR33" s="136"/>
      <c r="AS33" s="136"/>
      <c r="AT33" s="136"/>
      <c r="AU33" s="136"/>
      <c r="AV33" s="71"/>
      <c r="AW33" s="72"/>
      <c r="AX33" s="72"/>
      <c r="AY33" s="72"/>
      <c r="AZ33" s="72"/>
      <c r="BA33" s="72"/>
      <c r="BB33" s="72"/>
      <c r="BC33" s="72"/>
      <c r="BD33" s="72"/>
      <c r="BE33" s="72"/>
      <c r="BF33" s="72"/>
      <c r="BG33" s="72"/>
      <c r="BH33" s="72"/>
      <c r="BI33" s="72"/>
      <c r="BJ33" s="72"/>
      <c r="BK33" s="72"/>
      <c r="BL33" s="73"/>
    </row>
    <row r="34" spans="1:64" s="8" customFormat="1" ht="12.75" customHeight="1">
      <c r="A34" s="195">
        <v>3132</v>
      </c>
      <c r="B34" s="195"/>
      <c r="C34" s="195"/>
      <c r="D34" s="195"/>
      <c r="E34" s="195"/>
      <c r="F34" s="195"/>
      <c r="G34" s="71" t="s">
        <v>272</v>
      </c>
      <c r="H34" s="72"/>
      <c r="I34" s="72"/>
      <c r="J34" s="72"/>
      <c r="K34" s="72"/>
      <c r="L34" s="72"/>
      <c r="M34" s="72"/>
      <c r="N34" s="72"/>
      <c r="O34" s="72"/>
      <c r="P34" s="72"/>
      <c r="Q34" s="72"/>
      <c r="R34" s="72"/>
      <c r="S34" s="73"/>
      <c r="T34" s="136">
        <v>0</v>
      </c>
      <c r="U34" s="136"/>
      <c r="V34" s="136"/>
      <c r="W34" s="136"/>
      <c r="X34" s="136"/>
      <c r="Y34" s="136"/>
      <c r="Z34" s="136"/>
      <c r="AA34" s="136">
        <v>0</v>
      </c>
      <c r="AB34" s="136"/>
      <c r="AC34" s="136"/>
      <c r="AD34" s="136"/>
      <c r="AE34" s="136"/>
      <c r="AF34" s="136"/>
      <c r="AG34" s="136"/>
      <c r="AH34" s="136">
        <v>0</v>
      </c>
      <c r="AI34" s="136"/>
      <c r="AJ34" s="136"/>
      <c r="AK34" s="136"/>
      <c r="AL34" s="136"/>
      <c r="AM34" s="136"/>
      <c r="AN34" s="136"/>
      <c r="AO34" s="136">
        <v>0</v>
      </c>
      <c r="AP34" s="136"/>
      <c r="AQ34" s="136"/>
      <c r="AR34" s="136"/>
      <c r="AS34" s="136"/>
      <c r="AT34" s="136"/>
      <c r="AU34" s="136"/>
      <c r="AV34" s="71"/>
      <c r="AW34" s="72"/>
      <c r="AX34" s="72"/>
      <c r="AY34" s="72"/>
      <c r="AZ34" s="72"/>
      <c r="BA34" s="72"/>
      <c r="BB34" s="72"/>
      <c r="BC34" s="72"/>
      <c r="BD34" s="72"/>
      <c r="BE34" s="72"/>
      <c r="BF34" s="72"/>
      <c r="BG34" s="72"/>
      <c r="BH34" s="72"/>
      <c r="BI34" s="72"/>
      <c r="BJ34" s="72"/>
      <c r="BK34" s="72"/>
      <c r="BL34" s="73"/>
    </row>
    <row r="36" spans="1:64" ht="15" customHeight="1">
      <c r="A36" s="51" t="s">
        <v>186</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row>
    <row r="38" spans="1:66" ht="48" customHeight="1">
      <c r="A38" s="48" t="s">
        <v>7</v>
      </c>
      <c r="B38" s="48"/>
      <c r="C38" s="48"/>
      <c r="D38" s="48"/>
      <c r="E38" s="48"/>
      <c r="F38" s="48"/>
      <c r="G38" s="65" t="s">
        <v>20</v>
      </c>
      <c r="H38" s="66"/>
      <c r="I38" s="66"/>
      <c r="J38" s="66"/>
      <c r="K38" s="66"/>
      <c r="L38" s="66"/>
      <c r="M38" s="66"/>
      <c r="N38" s="66"/>
      <c r="O38" s="66"/>
      <c r="P38" s="66"/>
      <c r="Q38" s="66"/>
      <c r="R38" s="66"/>
      <c r="S38" s="66"/>
      <c r="T38" s="66"/>
      <c r="U38" s="66"/>
      <c r="V38" s="66"/>
      <c r="W38" s="66"/>
      <c r="X38" s="66"/>
      <c r="Y38" s="66"/>
      <c r="Z38" s="66"/>
      <c r="AA38" s="66"/>
      <c r="AB38" s="66"/>
      <c r="AC38" s="66"/>
      <c r="AD38" s="66"/>
      <c r="AE38" s="67"/>
      <c r="AF38" s="48" t="s">
        <v>9</v>
      </c>
      <c r="AG38" s="48"/>
      <c r="AH38" s="48"/>
      <c r="AI38" s="48"/>
      <c r="AJ38" s="48"/>
      <c r="AK38" s="48" t="s">
        <v>8</v>
      </c>
      <c r="AL38" s="48"/>
      <c r="AM38" s="48"/>
      <c r="AN38" s="48"/>
      <c r="AO38" s="48"/>
      <c r="AP38" s="48"/>
      <c r="AQ38" s="48"/>
      <c r="AR38" s="48"/>
      <c r="AS38" s="48"/>
      <c r="AT38" s="48"/>
      <c r="AU38" s="48" t="s">
        <v>405</v>
      </c>
      <c r="AV38" s="48"/>
      <c r="AW38" s="48"/>
      <c r="AX38" s="48"/>
      <c r="AY38" s="48"/>
      <c r="AZ38" s="48"/>
      <c r="BA38" s="48"/>
      <c r="BB38" s="48"/>
      <c r="BC38" s="48"/>
      <c r="BD38" s="48"/>
      <c r="BE38" s="48" t="s">
        <v>406</v>
      </c>
      <c r="BF38" s="48"/>
      <c r="BG38" s="48"/>
      <c r="BH38" s="48"/>
      <c r="BI38" s="48"/>
      <c r="BJ38" s="48"/>
      <c r="BK38" s="48"/>
      <c r="BL38" s="48"/>
      <c r="BM38" s="48"/>
      <c r="BN38" s="48"/>
    </row>
    <row r="39" spans="1:66" ht="15" customHeight="1">
      <c r="A39" s="48">
        <v>1</v>
      </c>
      <c r="B39" s="48"/>
      <c r="C39" s="48"/>
      <c r="D39" s="48"/>
      <c r="E39" s="48"/>
      <c r="F39" s="48"/>
      <c r="G39" s="65">
        <v>2</v>
      </c>
      <c r="H39" s="66"/>
      <c r="I39" s="66"/>
      <c r="J39" s="66"/>
      <c r="K39" s="66"/>
      <c r="L39" s="66"/>
      <c r="M39" s="66"/>
      <c r="N39" s="66"/>
      <c r="O39" s="66"/>
      <c r="P39" s="66"/>
      <c r="Q39" s="66"/>
      <c r="R39" s="66"/>
      <c r="S39" s="66"/>
      <c r="T39" s="66"/>
      <c r="U39" s="66"/>
      <c r="V39" s="66"/>
      <c r="W39" s="66"/>
      <c r="X39" s="66"/>
      <c r="Y39" s="66"/>
      <c r="Z39" s="66"/>
      <c r="AA39" s="66"/>
      <c r="AB39" s="66"/>
      <c r="AC39" s="66"/>
      <c r="AD39" s="66"/>
      <c r="AE39" s="67"/>
      <c r="AF39" s="48">
        <v>3</v>
      </c>
      <c r="AG39" s="48"/>
      <c r="AH39" s="48"/>
      <c r="AI39" s="48"/>
      <c r="AJ39" s="48"/>
      <c r="AK39" s="48">
        <v>4</v>
      </c>
      <c r="AL39" s="48"/>
      <c r="AM39" s="48"/>
      <c r="AN39" s="48"/>
      <c r="AO39" s="48"/>
      <c r="AP39" s="48"/>
      <c r="AQ39" s="48"/>
      <c r="AR39" s="48"/>
      <c r="AS39" s="48"/>
      <c r="AT39" s="48"/>
      <c r="AU39" s="48">
        <v>5</v>
      </c>
      <c r="AV39" s="48"/>
      <c r="AW39" s="48"/>
      <c r="AX39" s="48"/>
      <c r="AY39" s="48"/>
      <c r="AZ39" s="48"/>
      <c r="BA39" s="48"/>
      <c r="BB39" s="48"/>
      <c r="BC39" s="48"/>
      <c r="BD39" s="48"/>
      <c r="BE39" s="48">
        <v>6</v>
      </c>
      <c r="BF39" s="48"/>
      <c r="BG39" s="48"/>
      <c r="BH39" s="48"/>
      <c r="BI39" s="48"/>
      <c r="BJ39" s="48"/>
      <c r="BK39" s="48"/>
      <c r="BL39" s="48"/>
      <c r="BM39" s="48"/>
      <c r="BN39" s="48"/>
    </row>
    <row r="40" spans="1:79" ht="15" customHeight="1" hidden="1">
      <c r="A40" s="126" t="s">
        <v>187</v>
      </c>
      <c r="B40" s="126"/>
      <c r="C40" s="126"/>
      <c r="D40" s="126"/>
      <c r="E40" s="126"/>
      <c r="F40" s="126"/>
      <c r="G40" s="127" t="s">
        <v>78</v>
      </c>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9"/>
      <c r="AF40" s="126" t="s">
        <v>91</v>
      </c>
      <c r="AG40" s="126"/>
      <c r="AH40" s="126"/>
      <c r="AI40" s="126"/>
      <c r="AJ40" s="126"/>
      <c r="AK40" s="126" t="s">
        <v>92</v>
      </c>
      <c r="AL40" s="126"/>
      <c r="AM40" s="126"/>
      <c r="AN40" s="126"/>
      <c r="AO40" s="126"/>
      <c r="AP40" s="126"/>
      <c r="AQ40" s="126"/>
      <c r="AR40" s="126"/>
      <c r="AS40" s="126"/>
      <c r="AT40" s="126"/>
      <c r="AU40" s="126" t="s">
        <v>139</v>
      </c>
      <c r="AV40" s="126"/>
      <c r="AW40" s="126"/>
      <c r="AX40" s="126"/>
      <c r="AY40" s="126"/>
      <c r="AZ40" s="126"/>
      <c r="BA40" s="126"/>
      <c r="BB40" s="126"/>
      <c r="BC40" s="126"/>
      <c r="BD40" s="126"/>
      <c r="BE40" s="126" t="s">
        <v>141</v>
      </c>
      <c r="BF40" s="126"/>
      <c r="BG40" s="126"/>
      <c r="BH40" s="126"/>
      <c r="BI40" s="126"/>
      <c r="BJ40" s="126"/>
      <c r="BK40" s="126"/>
      <c r="BL40" s="126"/>
      <c r="BM40" s="126"/>
      <c r="BN40" s="126"/>
      <c r="CA40" t="s">
        <v>66</v>
      </c>
    </row>
    <row r="41" spans="1:79" s="9" customFormat="1" ht="12.75">
      <c r="A41" s="196">
        <v>0</v>
      </c>
      <c r="B41" s="196"/>
      <c r="C41" s="196"/>
      <c r="D41" s="196"/>
      <c r="E41" s="196"/>
      <c r="F41" s="196"/>
      <c r="G41" s="184" t="s">
        <v>275</v>
      </c>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6"/>
      <c r="AF41" s="196"/>
      <c r="AG41" s="196"/>
      <c r="AH41" s="196"/>
      <c r="AI41" s="196"/>
      <c r="AJ41" s="196"/>
      <c r="AK41" s="196"/>
      <c r="AL41" s="196"/>
      <c r="AM41" s="196"/>
      <c r="AN41" s="196"/>
      <c r="AO41" s="196"/>
      <c r="AP41" s="196"/>
      <c r="AQ41" s="196"/>
      <c r="AR41" s="196"/>
      <c r="AS41" s="196"/>
      <c r="AT41" s="196"/>
      <c r="AU41" s="197"/>
      <c r="AV41" s="197"/>
      <c r="AW41" s="197"/>
      <c r="AX41" s="197"/>
      <c r="AY41" s="197"/>
      <c r="AZ41" s="197"/>
      <c r="BA41" s="197"/>
      <c r="BB41" s="197"/>
      <c r="BC41" s="197"/>
      <c r="BD41" s="197"/>
      <c r="BE41" s="197"/>
      <c r="BF41" s="197"/>
      <c r="BG41" s="197"/>
      <c r="BH41" s="197"/>
      <c r="BI41" s="197"/>
      <c r="BJ41" s="197"/>
      <c r="BK41" s="197"/>
      <c r="BL41" s="197"/>
      <c r="BM41" s="197"/>
      <c r="BN41" s="197"/>
      <c r="CA41" s="9" t="s">
        <v>67</v>
      </c>
    </row>
    <row r="42" spans="1:66" s="8" customFormat="1" ht="12.75" customHeight="1">
      <c r="A42" s="195">
        <v>1</v>
      </c>
      <c r="B42" s="195"/>
      <c r="C42" s="195"/>
      <c r="D42" s="195"/>
      <c r="E42" s="195"/>
      <c r="F42" s="195"/>
      <c r="G42" s="71" t="s">
        <v>277</v>
      </c>
      <c r="H42" s="72"/>
      <c r="I42" s="72"/>
      <c r="J42" s="72"/>
      <c r="K42" s="72"/>
      <c r="L42" s="72"/>
      <c r="M42" s="72"/>
      <c r="N42" s="72"/>
      <c r="O42" s="72"/>
      <c r="P42" s="72"/>
      <c r="Q42" s="72"/>
      <c r="R42" s="72"/>
      <c r="S42" s="72"/>
      <c r="T42" s="72"/>
      <c r="U42" s="72"/>
      <c r="V42" s="72"/>
      <c r="W42" s="72"/>
      <c r="X42" s="72"/>
      <c r="Y42" s="72"/>
      <c r="Z42" s="72"/>
      <c r="AA42" s="72"/>
      <c r="AB42" s="72"/>
      <c r="AC42" s="72"/>
      <c r="AD42" s="72"/>
      <c r="AE42" s="73"/>
      <c r="AF42" s="195" t="s">
        <v>278</v>
      </c>
      <c r="AG42" s="195"/>
      <c r="AH42" s="195"/>
      <c r="AI42" s="195"/>
      <c r="AJ42" s="195"/>
      <c r="AK42" s="71" t="s">
        <v>392</v>
      </c>
      <c r="AL42" s="72"/>
      <c r="AM42" s="72"/>
      <c r="AN42" s="72"/>
      <c r="AO42" s="72"/>
      <c r="AP42" s="72"/>
      <c r="AQ42" s="72"/>
      <c r="AR42" s="72"/>
      <c r="AS42" s="72"/>
      <c r="AT42" s="73"/>
      <c r="AU42" s="134">
        <v>1</v>
      </c>
      <c r="AV42" s="134"/>
      <c r="AW42" s="134"/>
      <c r="AX42" s="134"/>
      <c r="AY42" s="134"/>
      <c r="AZ42" s="134"/>
      <c r="BA42" s="134"/>
      <c r="BB42" s="134"/>
      <c r="BC42" s="134"/>
      <c r="BD42" s="134"/>
      <c r="BE42" s="134">
        <v>1</v>
      </c>
      <c r="BF42" s="134"/>
      <c r="BG42" s="134"/>
      <c r="BH42" s="134"/>
      <c r="BI42" s="134"/>
      <c r="BJ42" s="134"/>
      <c r="BK42" s="134"/>
      <c r="BL42" s="134"/>
      <c r="BM42" s="134"/>
      <c r="BN42" s="134"/>
    </row>
    <row r="43" spans="1:66" s="8" customFormat="1" ht="25.5" customHeight="1">
      <c r="A43" s="195">
        <v>2</v>
      </c>
      <c r="B43" s="195"/>
      <c r="C43" s="195"/>
      <c r="D43" s="195"/>
      <c r="E43" s="195"/>
      <c r="F43" s="195"/>
      <c r="G43" s="71" t="s">
        <v>280</v>
      </c>
      <c r="H43" s="72"/>
      <c r="I43" s="72"/>
      <c r="J43" s="72"/>
      <c r="K43" s="72"/>
      <c r="L43" s="72"/>
      <c r="M43" s="72"/>
      <c r="N43" s="72"/>
      <c r="O43" s="72"/>
      <c r="P43" s="72"/>
      <c r="Q43" s="72"/>
      <c r="R43" s="72"/>
      <c r="S43" s="72"/>
      <c r="T43" s="72"/>
      <c r="U43" s="72"/>
      <c r="V43" s="72"/>
      <c r="W43" s="72"/>
      <c r="X43" s="72"/>
      <c r="Y43" s="72"/>
      <c r="Z43" s="72"/>
      <c r="AA43" s="72"/>
      <c r="AB43" s="72"/>
      <c r="AC43" s="72"/>
      <c r="AD43" s="72"/>
      <c r="AE43" s="73"/>
      <c r="AF43" s="195" t="s">
        <v>278</v>
      </c>
      <c r="AG43" s="195"/>
      <c r="AH43" s="195"/>
      <c r="AI43" s="195"/>
      <c r="AJ43" s="195"/>
      <c r="AK43" s="71" t="s">
        <v>393</v>
      </c>
      <c r="AL43" s="72"/>
      <c r="AM43" s="72"/>
      <c r="AN43" s="72"/>
      <c r="AO43" s="72"/>
      <c r="AP43" s="72"/>
      <c r="AQ43" s="72"/>
      <c r="AR43" s="72"/>
      <c r="AS43" s="72"/>
      <c r="AT43" s="73"/>
      <c r="AU43" s="134">
        <v>42</v>
      </c>
      <c r="AV43" s="134"/>
      <c r="AW43" s="134"/>
      <c r="AX43" s="134"/>
      <c r="AY43" s="134"/>
      <c r="AZ43" s="134"/>
      <c r="BA43" s="134"/>
      <c r="BB43" s="134"/>
      <c r="BC43" s="134"/>
      <c r="BD43" s="134"/>
      <c r="BE43" s="134">
        <v>42</v>
      </c>
      <c r="BF43" s="134"/>
      <c r="BG43" s="134"/>
      <c r="BH43" s="134"/>
      <c r="BI43" s="134"/>
      <c r="BJ43" s="134"/>
      <c r="BK43" s="134"/>
      <c r="BL43" s="134"/>
      <c r="BM43" s="134"/>
      <c r="BN43" s="134"/>
    </row>
    <row r="44" spans="1:66" s="8" customFormat="1" ht="25.5" customHeight="1">
      <c r="A44" s="195">
        <v>3</v>
      </c>
      <c r="B44" s="195"/>
      <c r="C44" s="195"/>
      <c r="D44" s="195"/>
      <c r="E44" s="195"/>
      <c r="F44" s="195"/>
      <c r="G44" s="71" t="s">
        <v>281</v>
      </c>
      <c r="H44" s="72"/>
      <c r="I44" s="72"/>
      <c r="J44" s="72"/>
      <c r="K44" s="72"/>
      <c r="L44" s="72"/>
      <c r="M44" s="72"/>
      <c r="N44" s="72"/>
      <c r="O44" s="72"/>
      <c r="P44" s="72"/>
      <c r="Q44" s="72"/>
      <c r="R44" s="72"/>
      <c r="S44" s="72"/>
      <c r="T44" s="72"/>
      <c r="U44" s="72"/>
      <c r="V44" s="72"/>
      <c r="W44" s="72"/>
      <c r="X44" s="72"/>
      <c r="Y44" s="72"/>
      <c r="Z44" s="72"/>
      <c r="AA44" s="72"/>
      <c r="AB44" s="72"/>
      <c r="AC44" s="72"/>
      <c r="AD44" s="72"/>
      <c r="AE44" s="73"/>
      <c r="AF44" s="195" t="s">
        <v>278</v>
      </c>
      <c r="AG44" s="195"/>
      <c r="AH44" s="195"/>
      <c r="AI44" s="195"/>
      <c r="AJ44" s="195"/>
      <c r="AK44" s="71" t="s">
        <v>394</v>
      </c>
      <c r="AL44" s="72"/>
      <c r="AM44" s="72"/>
      <c r="AN44" s="72"/>
      <c r="AO44" s="72"/>
      <c r="AP44" s="72"/>
      <c r="AQ44" s="72"/>
      <c r="AR44" s="72"/>
      <c r="AS44" s="72"/>
      <c r="AT44" s="73"/>
      <c r="AU44" s="134">
        <v>50</v>
      </c>
      <c r="AV44" s="134"/>
      <c r="AW44" s="134"/>
      <c r="AX44" s="134"/>
      <c r="AY44" s="134"/>
      <c r="AZ44" s="134"/>
      <c r="BA44" s="134"/>
      <c r="BB44" s="134"/>
      <c r="BC44" s="134"/>
      <c r="BD44" s="134"/>
      <c r="BE44" s="134">
        <v>50</v>
      </c>
      <c r="BF44" s="134"/>
      <c r="BG44" s="134"/>
      <c r="BH44" s="134"/>
      <c r="BI44" s="134"/>
      <c r="BJ44" s="134"/>
      <c r="BK44" s="134"/>
      <c r="BL44" s="134"/>
      <c r="BM44" s="134"/>
      <c r="BN44" s="134"/>
    </row>
    <row r="45" spans="1:66" s="8" customFormat="1" ht="12.75" customHeight="1">
      <c r="A45" s="195">
        <v>4</v>
      </c>
      <c r="B45" s="195"/>
      <c r="C45" s="195"/>
      <c r="D45" s="195"/>
      <c r="E45" s="195"/>
      <c r="F45" s="195"/>
      <c r="G45" s="71" t="s">
        <v>282</v>
      </c>
      <c r="H45" s="72"/>
      <c r="I45" s="72"/>
      <c r="J45" s="72"/>
      <c r="K45" s="72"/>
      <c r="L45" s="72"/>
      <c r="M45" s="72"/>
      <c r="N45" s="72"/>
      <c r="O45" s="72"/>
      <c r="P45" s="72"/>
      <c r="Q45" s="72"/>
      <c r="R45" s="72"/>
      <c r="S45" s="72"/>
      <c r="T45" s="72"/>
      <c r="U45" s="72"/>
      <c r="V45" s="72"/>
      <c r="W45" s="72"/>
      <c r="X45" s="72"/>
      <c r="Y45" s="72"/>
      <c r="Z45" s="72"/>
      <c r="AA45" s="72"/>
      <c r="AB45" s="72"/>
      <c r="AC45" s="72"/>
      <c r="AD45" s="72"/>
      <c r="AE45" s="73"/>
      <c r="AF45" s="195" t="s">
        <v>278</v>
      </c>
      <c r="AG45" s="195"/>
      <c r="AH45" s="195"/>
      <c r="AI45" s="195"/>
      <c r="AJ45" s="195"/>
      <c r="AK45" s="71" t="s">
        <v>283</v>
      </c>
      <c r="AL45" s="72"/>
      <c r="AM45" s="72"/>
      <c r="AN45" s="72"/>
      <c r="AO45" s="72"/>
      <c r="AP45" s="72"/>
      <c r="AQ45" s="72"/>
      <c r="AR45" s="72"/>
      <c r="AS45" s="72"/>
      <c r="AT45" s="73"/>
      <c r="AU45" s="134">
        <v>1</v>
      </c>
      <c r="AV45" s="134"/>
      <c r="AW45" s="134"/>
      <c r="AX45" s="134"/>
      <c r="AY45" s="134"/>
      <c r="AZ45" s="134"/>
      <c r="BA45" s="134"/>
      <c r="BB45" s="134"/>
      <c r="BC45" s="134"/>
      <c r="BD45" s="134"/>
      <c r="BE45" s="134">
        <v>1</v>
      </c>
      <c r="BF45" s="134"/>
      <c r="BG45" s="134"/>
      <c r="BH45" s="134"/>
      <c r="BI45" s="134"/>
      <c r="BJ45" s="134"/>
      <c r="BK45" s="134"/>
      <c r="BL45" s="134"/>
      <c r="BM45" s="134"/>
      <c r="BN45" s="134"/>
    </row>
    <row r="46" spans="1:66" s="8" customFormat="1" ht="25.5" customHeight="1">
      <c r="A46" s="195">
        <v>5</v>
      </c>
      <c r="B46" s="195"/>
      <c r="C46" s="195"/>
      <c r="D46" s="195"/>
      <c r="E46" s="195"/>
      <c r="F46" s="195"/>
      <c r="G46" s="71" t="s">
        <v>284</v>
      </c>
      <c r="H46" s="72"/>
      <c r="I46" s="72"/>
      <c r="J46" s="72"/>
      <c r="K46" s="72"/>
      <c r="L46" s="72"/>
      <c r="M46" s="72"/>
      <c r="N46" s="72"/>
      <c r="O46" s="72"/>
      <c r="P46" s="72"/>
      <c r="Q46" s="72"/>
      <c r="R46" s="72"/>
      <c r="S46" s="72"/>
      <c r="T46" s="72"/>
      <c r="U46" s="72"/>
      <c r="V46" s="72"/>
      <c r="W46" s="72"/>
      <c r="X46" s="72"/>
      <c r="Y46" s="72"/>
      <c r="Z46" s="72"/>
      <c r="AA46" s="72"/>
      <c r="AB46" s="72"/>
      <c r="AC46" s="72"/>
      <c r="AD46" s="72"/>
      <c r="AE46" s="73"/>
      <c r="AF46" s="195" t="s">
        <v>222</v>
      </c>
      <c r="AG46" s="195"/>
      <c r="AH46" s="195"/>
      <c r="AI46" s="195"/>
      <c r="AJ46" s="195"/>
      <c r="AK46" s="71" t="s">
        <v>285</v>
      </c>
      <c r="AL46" s="72"/>
      <c r="AM46" s="72"/>
      <c r="AN46" s="72"/>
      <c r="AO46" s="72"/>
      <c r="AP46" s="72"/>
      <c r="AQ46" s="72"/>
      <c r="AR46" s="72"/>
      <c r="AS46" s="72"/>
      <c r="AT46" s="73"/>
      <c r="AU46" s="134">
        <v>30</v>
      </c>
      <c r="AV46" s="134"/>
      <c r="AW46" s="134"/>
      <c r="AX46" s="134"/>
      <c r="AY46" s="134"/>
      <c r="AZ46" s="134"/>
      <c r="BA46" s="134"/>
      <c r="BB46" s="134"/>
      <c r="BC46" s="134"/>
      <c r="BD46" s="134"/>
      <c r="BE46" s="134">
        <v>30</v>
      </c>
      <c r="BF46" s="134"/>
      <c r="BG46" s="134"/>
      <c r="BH46" s="134"/>
      <c r="BI46" s="134"/>
      <c r="BJ46" s="134"/>
      <c r="BK46" s="134"/>
      <c r="BL46" s="134"/>
      <c r="BM46" s="134"/>
      <c r="BN46" s="134"/>
    </row>
    <row r="47" spans="1:66" s="8" customFormat="1" ht="12.75" customHeight="1">
      <c r="A47" s="195">
        <v>6</v>
      </c>
      <c r="B47" s="195"/>
      <c r="C47" s="195"/>
      <c r="D47" s="195"/>
      <c r="E47" s="195"/>
      <c r="F47" s="195"/>
      <c r="G47" s="71" t="s">
        <v>286</v>
      </c>
      <c r="H47" s="72"/>
      <c r="I47" s="72"/>
      <c r="J47" s="72"/>
      <c r="K47" s="72"/>
      <c r="L47" s="72"/>
      <c r="M47" s="72"/>
      <c r="N47" s="72"/>
      <c r="O47" s="72"/>
      <c r="P47" s="72"/>
      <c r="Q47" s="72"/>
      <c r="R47" s="72"/>
      <c r="S47" s="72"/>
      <c r="T47" s="72"/>
      <c r="U47" s="72"/>
      <c r="V47" s="72"/>
      <c r="W47" s="72"/>
      <c r="X47" s="72"/>
      <c r="Y47" s="72"/>
      <c r="Z47" s="72"/>
      <c r="AA47" s="72"/>
      <c r="AB47" s="72"/>
      <c r="AC47" s="72"/>
      <c r="AD47" s="72"/>
      <c r="AE47" s="73"/>
      <c r="AF47" s="195" t="s">
        <v>278</v>
      </c>
      <c r="AG47" s="195"/>
      <c r="AH47" s="195"/>
      <c r="AI47" s="195"/>
      <c r="AJ47" s="195"/>
      <c r="AK47" s="71" t="s">
        <v>283</v>
      </c>
      <c r="AL47" s="72"/>
      <c r="AM47" s="72"/>
      <c r="AN47" s="72"/>
      <c r="AO47" s="72"/>
      <c r="AP47" s="72"/>
      <c r="AQ47" s="72"/>
      <c r="AR47" s="72"/>
      <c r="AS47" s="72"/>
      <c r="AT47" s="73"/>
      <c r="AU47" s="134">
        <v>20</v>
      </c>
      <c r="AV47" s="134"/>
      <c r="AW47" s="134"/>
      <c r="AX47" s="134"/>
      <c r="AY47" s="134"/>
      <c r="AZ47" s="134"/>
      <c r="BA47" s="134"/>
      <c r="BB47" s="134"/>
      <c r="BC47" s="134"/>
      <c r="BD47" s="134"/>
      <c r="BE47" s="134">
        <v>20</v>
      </c>
      <c r="BF47" s="134"/>
      <c r="BG47" s="134"/>
      <c r="BH47" s="134"/>
      <c r="BI47" s="134"/>
      <c r="BJ47" s="134"/>
      <c r="BK47" s="134"/>
      <c r="BL47" s="134"/>
      <c r="BM47" s="134"/>
      <c r="BN47" s="134"/>
    </row>
    <row r="48" spans="1:66" s="9" customFormat="1" ht="12.75">
      <c r="A48" s="196">
        <v>0</v>
      </c>
      <c r="B48" s="196"/>
      <c r="C48" s="196"/>
      <c r="D48" s="196"/>
      <c r="E48" s="196"/>
      <c r="F48" s="196"/>
      <c r="G48" s="144" t="s">
        <v>287</v>
      </c>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6"/>
      <c r="AF48" s="196"/>
      <c r="AG48" s="196"/>
      <c r="AH48" s="196"/>
      <c r="AI48" s="196"/>
      <c r="AJ48" s="196"/>
      <c r="AK48" s="144"/>
      <c r="AL48" s="145"/>
      <c r="AM48" s="145"/>
      <c r="AN48" s="145"/>
      <c r="AO48" s="145"/>
      <c r="AP48" s="145"/>
      <c r="AQ48" s="145"/>
      <c r="AR48" s="145"/>
      <c r="AS48" s="145"/>
      <c r="AT48" s="146"/>
      <c r="AU48" s="197"/>
      <c r="AV48" s="197"/>
      <c r="AW48" s="197"/>
      <c r="AX48" s="197"/>
      <c r="AY48" s="197"/>
      <c r="AZ48" s="197"/>
      <c r="BA48" s="197"/>
      <c r="BB48" s="197"/>
      <c r="BC48" s="197"/>
      <c r="BD48" s="197"/>
      <c r="BE48" s="197"/>
      <c r="BF48" s="197"/>
      <c r="BG48" s="197"/>
      <c r="BH48" s="197"/>
      <c r="BI48" s="197"/>
      <c r="BJ48" s="197"/>
      <c r="BK48" s="197"/>
      <c r="BL48" s="197"/>
      <c r="BM48" s="197"/>
      <c r="BN48" s="197"/>
    </row>
    <row r="49" spans="1:66" s="9" customFormat="1" ht="25.5" customHeight="1">
      <c r="A49" s="196">
        <v>0</v>
      </c>
      <c r="B49" s="196"/>
      <c r="C49" s="196"/>
      <c r="D49" s="196"/>
      <c r="E49" s="196"/>
      <c r="F49" s="196"/>
      <c r="G49" s="144" t="s">
        <v>288</v>
      </c>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6"/>
      <c r="AF49" s="196"/>
      <c r="AG49" s="196"/>
      <c r="AH49" s="196"/>
      <c r="AI49" s="196"/>
      <c r="AJ49" s="196"/>
      <c r="AK49" s="144"/>
      <c r="AL49" s="145"/>
      <c r="AM49" s="145"/>
      <c r="AN49" s="145"/>
      <c r="AO49" s="145"/>
      <c r="AP49" s="145"/>
      <c r="AQ49" s="145"/>
      <c r="AR49" s="145"/>
      <c r="AS49" s="145"/>
      <c r="AT49" s="146"/>
      <c r="AU49" s="197">
        <v>220</v>
      </c>
      <c r="AV49" s="197"/>
      <c r="AW49" s="197"/>
      <c r="AX49" s="197"/>
      <c r="AY49" s="197"/>
      <c r="AZ49" s="197"/>
      <c r="BA49" s="197"/>
      <c r="BB49" s="197"/>
      <c r="BC49" s="197"/>
      <c r="BD49" s="197"/>
      <c r="BE49" s="197">
        <v>220</v>
      </c>
      <c r="BF49" s="197"/>
      <c r="BG49" s="197"/>
      <c r="BH49" s="197"/>
      <c r="BI49" s="197"/>
      <c r="BJ49" s="197"/>
      <c r="BK49" s="197"/>
      <c r="BL49" s="197"/>
      <c r="BM49" s="197"/>
      <c r="BN49" s="197"/>
    </row>
    <row r="50" spans="1:66" s="9" customFormat="1" ht="38.25" customHeight="1">
      <c r="A50" s="196">
        <v>0</v>
      </c>
      <c r="B50" s="196"/>
      <c r="C50" s="196"/>
      <c r="D50" s="196"/>
      <c r="E50" s="196"/>
      <c r="F50" s="196"/>
      <c r="G50" s="144" t="s">
        <v>395</v>
      </c>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6"/>
      <c r="AF50" s="196"/>
      <c r="AG50" s="196"/>
      <c r="AH50" s="196"/>
      <c r="AI50" s="196"/>
      <c r="AJ50" s="196"/>
      <c r="AK50" s="144"/>
      <c r="AL50" s="145"/>
      <c r="AM50" s="145"/>
      <c r="AN50" s="145"/>
      <c r="AO50" s="145"/>
      <c r="AP50" s="145"/>
      <c r="AQ50" s="145"/>
      <c r="AR50" s="145"/>
      <c r="AS50" s="145"/>
      <c r="AT50" s="146"/>
      <c r="AU50" s="197">
        <v>55</v>
      </c>
      <c r="AV50" s="197"/>
      <c r="AW50" s="197"/>
      <c r="AX50" s="197"/>
      <c r="AY50" s="197"/>
      <c r="AZ50" s="197"/>
      <c r="BA50" s="197"/>
      <c r="BB50" s="197"/>
      <c r="BC50" s="197"/>
      <c r="BD50" s="197"/>
      <c r="BE50" s="197">
        <v>55</v>
      </c>
      <c r="BF50" s="197"/>
      <c r="BG50" s="197"/>
      <c r="BH50" s="197"/>
      <c r="BI50" s="197"/>
      <c r="BJ50" s="197"/>
      <c r="BK50" s="197"/>
      <c r="BL50" s="197"/>
      <c r="BM50" s="197"/>
      <c r="BN50" s="197"/>
    </row>
    <row r="51" spans="1:66" s="8" customFormat="1" ht="25.5" customHeight="1">
      <c r="A51" s="195">
        <v>1</v>
      </c>
      <c r="B51" s="195"/>
      <c r="C51" s="195"/>
      <c r="D51" s="195"/>
      <c r="E51" s="195"/>
      <c r="F51" s="195"/>
      <c r="G51" s="71" t="s">
        <v>289</v>
      </c>
      <c r="H51" s="72"/>
      <c r="I51" s="72"/>
      <c r="J51" s="72"/>
      <c r="K51" s="72"/>
      <c r="L51" s="72"/>
      <c r="M51" s="72"/>
      <c r="N51" s="72"/>
      <c r="O51" s="72"/>
      <c r="P51" s="72"/>
      <c r="Q51" s="72"/>
      <c r="R51" s="72"/>
      <c r="S51" s="72"/>
      <c r="T51" s="72"/>
      <c r="U51" s="72"/>
      <c r="V51" s="72"/>
      <c r="W51" s="72"/>
      <c r="X51" s="72"/>
      <c r="Y51" s="72"/>
      <c r="Z51" s="72"/>
      <c r="AA51" s="72"/>
      <c r="AB51" s="72"/>
      <c r="AC51" s="72"/>
      <c r="AD51" s="72"/>
      <c r="AE51" s="73"/>
      <c r="AF51" s="195" t="s">
        <v>222</v>
      </c>
      <c r="AG51" s="195"/>
      <c r="AH51" s="195"/>
      <c r="AI51" s="195"/>
      <c r="AJ51" s="195"/>
      <c r="AK51" s="71" t="s">
        <v>396</v>
      </c>
      <c r="AL51" s="72"/>
      <c r="AM51" s="72"/>
      <c r="AN51" s="72"/>
      <c r="AO51" s="72"/>
      <c r="AP51" s="72"/>
      <c r="AQ51" s="72"/>
      <c r="AR51" s="72"/>
      <c r="AS51" s="72"/>
      <c r="AT51" s="73"/>
      <c r="AU51" s="134">
        <v>95</v>
      </c>
      <c r="AV51" s="134"/>
      <c r="AW51" s="134"/>
      <c r="AX51" s="134"/>
      <c r="AY51" s="134"/>
      <c r="AZ51" s="134"/>
      <c r="BA51" s="134"/>
      <c r="BB51" s="134"/>
      <c r="BC51" s="134"/>
      <c r="BD51" s="134"/>
      <c r="BE51" s="134">
        <v>95</v>
      </c>
      <c r="BF51" s="134"/>
      <c r="BG51" s="134"/>
      <c r="BH51" s="134"/>
      <c r="BI51" s="134"/>
      <c r="BJ51" s="134"/>
      <c r="BK51" s="134"/>
      <c r="BL51" s="134"/>
      <c r="BM51" s="134"/>
      <c r="BN51" s="134"/>
    </row>
    <row r="52" spans="1:66" s="8" customFormat="1" ht="25.5" customHeight="1">
      <c r="A52" s="195">
        <v>2</v>
      </c>
      <c r="B52" s="195"/>
      <c r="C52" s="195"/>
      <c r="D52" s="195"/>
      <c r="E52" s="195"/>
      <c r="F52" s="195"/>
      <c r="G52" s="71" t="s">
        <v>291</v>
      </c>
      <c r="H52" s="72"/>
      <c r="I52" s="72"/>
      <c r="J52" s="72"/>
      <c r="K52" s="72"/>
      <c r="L52" s="72"/>
      <c r="M52" s="72"/>
      <c r="N52" s="72"/>
      <c r="O52" s="72"/>
      <c r="P52" s="72"/>
      <c r="Q52" s="72"/>
      <c r="R52" s="72"/>
      <c r="S52" s="72"/>
      <c r="T52" s="72"/>
      <c r="U52" s="72"/>
      <c r="V52" s="72"/>
      <c r="W52" s="72"/>
      <c r="X52" s="72"/>
      <c r="Y52" s="72"/>
      <c r="Z52" s="72"/>
      <c r="AA52" s="72"/>
      <c r="AB52" s="72"/>
      <c r="AC52" s="72"/>
      <c r="AD52" s="72"/>
      <c r="AE52" s="73"/>
      <c r="AF52" s="195" t="s">
        <v>222</v>
      </c>
      <c r="AG52" s="195"/>
      <c r="AH52" s="195"/>
      <c r="AI52" s="195"/>
      <c r="AJ52" s="195"/>
      <c r="AK52" s="71" t="s">
        <v>396</v>
      </c>
      <c r="AL52" s="72"/>
      <c r="AM52" s="72"/>
      <c r="AN52" s="72"/>
      <c r="AO52" s="72"/>
      <c r="AP52" s="72"/>
      <c r="AQ52" s="72"/>
      <c r="AR52" s="72"/>
      <c r="AS52" s="72"/>
      <c r="AT52" s="73"/>
      <c r="AU52" s="134">
        <v>125</v>
      </c>
      <c r="AV52" s="134"/>
      <c r="AW52" s="134"/>
      <c r="AX52" s="134"/>
      <c r="AY52" s="134"/>
      <c r="AZ52" s="134"/>
      <c r="BA52" s="134"/>
      <c r="BB52" s="134"/>
      <c r="BC52" s="134"/>
      <c r="BD52" s="134"/>
      <c r="BE52" s="134">
        <v>125</v>
      </c>
      <c r="BF52" s="134"/>
      <c r="BG52" s="134"/>
      <c r="BH52" s="134"/>
      <c r="BI52" s="134"/>
      <c r="BJ52" s="134"/>
      <c r="BK52" s="134"/>
      <c r="BL52" s="134"/>
      <c r="BM52" s="134"/>
      <c r="BN52" s="134"/>
    </row>
    <row r="53" spans="1:66" s="8" customFormat="1" ht="12.75" customHeight="1">
      <c r="A53" s="195">
        <v>3</v>
      </c>
      <c r="B53" s="195"/>
      <c r="C53" s="195"/>
      <c r="D53" s="195"/>
      <c r="E53" s="195"/>
      <c r="F53" s="195"/>
      <c r="G53" s="71" t="s">
        <v>397</v>
      </c>
      <c r="H53" s="72"/>
      <c r="I53" s="72"/>
      <c r="J53" s="72"/>
      <c r="K53" s="72"/>
      <c r="L53" s="72"/>
      <c r="M53" s="72"/>
      <c r="N53" s="72"/>
      <c r="O53" s="72"/>
      <c r="P53" s="72"/>
      <c r="Q53" s="72"/>
      <c r="R53" s="72"/>
      <c r="S53" s="72"/>
      <c r="T53" s="72"/>
      <c r="U53" s="72"/>
      <c r="V53" s="72"/>
      <c r="W53" s="72"/>
      <c r="X53" s="72"/>
      <c r="Y53" s="72"/>
      <c r="Z53" s="72"/>
      <c r="AA53" s="72"/>
      <c r="AB53" s="72"/>
      <c r="AC53" s="72"/>
      <c r="AD53" s="72"/>
      <c r="AE53" s="73"/>
      <c r="AF53" s="195" t="s">
        <v>222</v>
      </c>
      <c r="AG53" s="195"/>
      <c r="AH53" s="195"/>
      <c r="AI53" s="195"/>
      <c r="AJ53" s="195"/>
      <c r="AK53" s="71" t="s">
        <v>293</v>
      </c>
      <c r="AL53" s="72"/>
      <c r="AM53" s="72"/>
      <c r="AN53" s="72"/>
      <c r="AO53" s="72"/>
      <c r="AP53" s="72"/>
      <c r="AQ53" s="72"/>
      <c r="AR53" s="72"/>
      <c r="AS53" s="72"/>
      <c r="AT53" s="73"/>
      <c r="AU53" s="134">
        <v>23</v>
      </c>
      <c r="AV53" s="134"/>
      <c r="AW53" s="134"/>
      <c r="AX53" s="134"/>
      <c r="AY53" s="134"/>
      <c r="AZ53" s="134"/>
      <c r="BA53" s="134"/>
      <c r="BB53" s="134"/>
      <c r="BC53" s="134"/>
      <c r="BD53" s="134"/>
      <c r="BE53" s="134">
        <v>23</v>
      </c>
      <c r="BF53" s="134"/>
      <c r="BG53" s="134"/>
      <c r="BH53" s="134"/>
      <c r="BI53" s="134"/>
      <c r="BJ53" s="134"/>
      <c r="BK53" s="134"/>
      <c r="BL53" s="134"/>
      <c r="BM53" s="134"/>
      <c r="BN53" s="134"/>
    </row>
    <row r="54" spans="1:66" s="8" customFormat="1" ht="12.75" customHeight="1">
      <c r="A54" s="195">
        <v>4</v>
      </c>
      <c r="B54" s="195"/>
      <c r="C54" s="195"/>
      <c r="D54" s="195"/>
      <c r="E54" s="195"/>
      <c r="F54" s="195"/>
      <c r="G54" s="71" t="s">
        <v>398</v>
      </c>
      <c r="H54" s="72"/>
      <c r="I54" s="72"/>
      <c r="J54" s="72"/>
      <c r="K54" s="72"/>
      <c r="L54" s="72"/>
      <c r="M54" s="72"/>
      <c r="N54" s="72"/>
      <c r="O54" s="72"/>
      <c r="P54" s="72"/>
      <c r="Q54" s="72"/>
      <c r="R54" s="72"/>
      <c r="S54" s="72"/>
      <c r="T54" s="72"/>
      <c r="U54" s="72"/>
      <c r="V54" s="72"/>
      <c r="W54" s="72"/>
      <c r="X54" s="72"/>
      <c r="Y54" s="72"/>
      <c r="Z54" s="72"/>
      <c r="AA54" s="72"/>
      <c r="AB54" s="72"/>
      <c r="AC54" s="72"/>
      <c r="AD54" s="72"/>
      <c r="AE54" s="73"/>
      <c r="AF54" s="195" t="s">
        <v>222</v>
      </c>
      <c r="AG54" s="195"/>
      <c r="AH54" s="195"/>
      <c r="AI54" s="195"/>
      <c r="AJ54" s="195"/>
      <c r="AK54" s="71" t="s">
        <v>293</v>
      </c>
      <c r="AL54" s="72"/>
      <c r="AM54" s="72"/>
      <c r="AN54" s="72"/>
      <c r="AO54" s="72"/>
      <c r="AP54" s="72"/>
      <c r="AQ54" s="72"/>
      <c r="AR54" s="72"/>
      <c r="AS54" s="72"/>
      <c r="AT54" s="73"/>
      <c r="AU54" s="134">
        <v>32</v>
      </c>
      <c r="AV54" s="134"/>
      <c r="AW54" s="134"/>
      <c r="AX54" s="134"/>
      <c r="AY54" s="134"/>
      <c r="AZ54" s="134"/>
      <c r="BA54" s="134"/>
      <c r="BB54" s="134"/>
      <c r="BC54" s="134"/>
      <c r="BD54" s="134"/>
      <c r="BE54" s="134">
        <v>32</v>
      </c>
      <c r="BF54" s="134"/>
      <c r="BG54" s="134"/>
      <c r="BH54" s="134"/>
      <c r="BI54" s="134"/>
      <c r="BJ54" s="134"/>
      <c r="BK54" s="134"/>
      <c r="BL54" s="134"/>
      <c r="BM54" s="134"/>
      <c r="BN54" s="134"/>
    </row>
    <row r="55" spans="1:66" s="8" customFormat="1" ht="25.5" customHeight="1">
      <c r="A55" s="195">
        <v>5</v>
      </c>
      <c r="B55" s="195"/>
      <c r="C55" s="195"/>
      <c r="D55" s="195"/>
      <c r="E55" s="195"/>
      <c r="F55" s="195"/>
      <c r="G55" s="71" t="s">
        <v>294</v>
      </c>
      <c r="H55" s="72"/>
      <c r="I55" s="72"/>
      <c r="J55" s="72"/>
      <c r="K55" s="72"/>
      <c r="L55" s="72"/>
      <c r="M55" s="72"/>
      <c r="N55" s="72"/>
      <c r="O55" s="72"/>
      <c r="P55" s="72"/>
      <c r="Q55" s="72"/>
      <c r="R55" s="72"/>
      <c r="S55" s="72"/>
      <c r="T55" s="72"/>
      <c r="U55" s="72"/>
      <c r="V55" s="72"/>
      <c r="W55" s="72"/>
      <c r="X55" s="72"/>
      <c r="Y55" s="72"/>
      <c r="Z55" s="72"/>
      <c r="AA55" s="72"/>
      <c r="AB55" s="72"/>
      <c r="AC55" s="72"/>
      <c r="AD55" s="72"/>
      <c r="AE55" s="73"/>
      <c r="AF55" s="195" t="s">
        <v>278</v>
      </c>
      <c r="AG55" s="195"/>
      <c r="AH55" s="195"/>
      <c r="AI55" s="195"/>
      <c r="AJ55" s="195"/>
      <c r="AK55" s="71" t="s">
        <v>399</v>
      </c>
      <c r="AL55" s="72"/>
      <c r="AM55" s="72"/>
      <c r="AN55" s="72"/>
      <c r="AO55" s="72"/>
      <c r="AP55" s="72"/>
      <c r="AQ55" s="72"/>
      <c r="AR55" s="72"/>
      <c r="AS55" s="72"/>
      <c r="AT55" s="73"/>
      <c r="AU55" s="134">
        <v>60000</v>
      </c>
      <c r="AV55" s="134"/>
      <c r="AW55" s="134"/>
      <c r="AX55" s="134"/>
      <c r="AY55" s="134"/>
      <c r="AZ55" s="134"/>
      <c r="BA55" s="134"/>
      <c r="BB55" s="134"/>
      <c r="BC55" s="134"/>
      <c r="BD55" s="134"/>
      <c r="BE55" s="134">
        <v>60000</v>
      </c>
      <c r="BF55" s="134"/>
      <c r="BG55" s="134"/>
      <c r="BH55" s="134"/>
      <c r="BI55" s="134"/>
      <c r="BJ55" s="134"/>
      <c r="BK55" s="134"/>
      <c r="BL55" s="134"/>
      <c r="BM55" s="134"/>
      <c r="BN55" s="134"/>
    </row>
    <row r="56" spans="1:66" s="9" customFormat="1" ht="12.75">
      <c r="A56" s="196">
        <v>0</v>
      </c>
      <c r="B56" s="196"/>
      <c r="C56" s="196"/>
      <c r="D56" s="196"/>
      <c r="E56" s="196"/>
      <c r="F56" s="196"/>
      <c r="G56" s="144" t="s">
        <v>296</v>
      </c>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6"/>
      <c r="AF56" s="196"/>
      <c r="AG56" s="196"/>
      <c r="AH56" s="196"/>
      <c r="AI56" s="196"/>
      <c r="AJ56" s="196"/>
      <c r="AK56" s="144"/>
      <c r="AL56" s="145"/>
      <c r="AM56" s="145"/>
      <c r="AN56" s="145"/>
      <c r="AO56" s="145"/>
      <c r="AP56" s="145"/>
      <c r="AQ56" s="145"/>
      <c r="AR56" s="145"/>
      <c r="AS56" s="145"/>
      <c r="AT56" s="146"/>
      <c r="AU56" s="197"/>
      <c r="AV56" s="197"/>
      <c r="AW56" s="197"/>
      <c r="AX56" s="197"/>
      <c r="AY56" s="197"/>
      <c r="AZ56" s="197"/>
      <c r="BA56" s="197"/>
      <c r="BB56" s="197"/>
      <c r="BC56" s="197"/>
      <c r="BD56" s="197"/>
      <c r="BE56" s="197"/>
      <c r="BF56" s="197"/>
      <c r="BG56" s="197"/>
      <c r="BH56" s="197"/>
      <c r="BI56" s="197"/>
      <c r="BJ56" s="197"/>
      <c r="BK56" s="197"/>
      <c r="BL56" s="197"/>
      <c r="BM56" s="197"/>
      <c r="BN56" s="197"/>
    </row>
    <row r="57" spans="1:66" s="8" customFormat="1" ht="25.5" customHeight="1">
      <c r="A57" s="195">
        <v>1</v>
      </c>
      <c r="B57" s="195"/>
      <c r="C57" s="195"/>
      <c r="D57" s="195"/>
      <c r="E57" s="195"/>
      <c r="F57" s="195"/>
      <c r="G57" s="71" t="s">
        <v>297</v>
      </c>
      <c r="H57" s="72"/>
      <c r="I57" s="72"/>
      <c r="J57" s="72"/>
      <c r="K57" s="72"/>
      <c r="L57" s="72"/>
      <c r="M57" s="72"/>
      <c r="N57" s="72"/>
      <c r="O57" s="72"/>
      <c r="P57" s="72"/>
      <c r="Q57" s="72"/>
      <c r="R57" s="72"/>
      <c r="S57" s="72"/>
      <c r="T57" s="72"/>
      <c r="U57" s="72"/>
      <c r="V57" s="72"/>
      <c r="W57" s="72"/>
      <c r="X57" s="72"/>
      <c r="Y57" s="72"/>
      <c r="Z57" s="72"/>
      <c r="AA57" s="72"/>
      <c r="AB57" s="72"/>
      <c r="AC57" s="72"/>
      <c r="AD57" s="72"/>
      <c r="AE57" s="73"/>
      <c r="AF57" s="195" t="s">
        <v>298</v>
      </c>
      <c r="AG57" s="195"/>
      <c r="AH57" s="195"/>
      <c r="AI57" s="195"/>
      <c r="AJ57" s="195"/>
      <c r="AK57" s="71" t="s">
        <v>400</v>
      </c>
      <c r="AL57" s="72"/>
      <c r="AM57" s="72"/>
      <c r="AN57" s="72"/>
      <c r="AO57" s="72"/>
      <c r="AP57" s="72"/>
      <c r="AQ57" s="72"/>
      <c r="AR57" s="72"/>
      <c r="AS57" s="72"/>
      <c r="AT57" s="73"/>
      <c r="AU57" s="134">
        <v>178564</v>
      </c>
      <c r="AV57" s="134"/>
      <c r="AW57" s="134"/>
      <c r="AX57" s="134"/>
      <c r="AY57" s="134"/>
      <c r="AZ57" s="134"/>
      <c r="BA57" s="134"/>
      <c r="BB57" s="134"/>
      <c r="BC57" s="134"/>
      <c r="BD57" s="134"/>
      <c r="BE57" s="134">
        <v>188148</v>
      </c>
      <c r="BF57" s="134"/>
      <c r="BG57" s="134"/>
      <c r="BH57" s="134"/>
      <c r="BI57" s="134"/>
      <c r="BJ57" s="134"/>
      <c r="BK57" s="134"/>
      <c r="BL57" s="134"/>
      <c r="BM57" s="134"/>
      <c r="BN57" s="134"/>
    </row>
    <row r="58" spans="1:66" s="8" customFormat="1" ht="25.5" customHeight="1">
      <c r="A58" s="195">
        <v>2</v>
      </c>
      <c r="B58" s="195"/>
      <c r="C58" s="195"/>
      <c r="D58" s="195"/>
      <c r="E58" s="195"/>
      <c r="F58" s="195"/>
      <c r="G58" s="71" t="s">
        <v>300</v>
      </c>
      <c r="H58" s="72"/>
      <c r="I58" s="72"/>
      <c r="J58" s="72"/>
      <c r="K58" s="72"/>
      <c r="L58" s="72"/>
      <c r="M58" s="72"/>
      <c r="N58" s="72"/>
      <c r="O58" s="72"/>
      <c r="P58" s="72"/>
      <c r="Q58" s="72"/>
      <c r="R58" s="72"/>
      <c r="S58" s="72"/>
      <c r="T58" s="72"/>
      <c r="U58" s="72"/>
      <c r="V58" s="72"/>
      <c r="W58" s="72"/>
      <c r="X58" s="72"/>
      <c r="Y58" s="72"/>
      <c r="Z58" s="72"/>
      <c r="AA58" s="72"/>
      <c r="AB58" s="72"/>
      <c r="AC58" s="72"/>
      <c r="AD58" s="72"/>
      <c r="AE58" s="73"/>
      <c r="AF58" s="195" t="s">
        <v>298</v>
      </c>
      <c r="AG58" s="195"/>
      <c r="AH58" s="195"/>
      <c r="AI58" s="195"/>
      <c r="AJ58" s="195"/>
      <c r="AK58" s="71" t="s">
        <v>401</v>
      </c>
      <c r="AL58" s="72"/>
      <c r="AM58" s="72"/>
      <c r="AN58" s="72"/>
      <c r="AO58" s="72"/>
      <c r="AP58" s="72"/>
      <c r="AQ58" s="72"/>
      <c r="AR58" s="72"/>
      <c r="AS58" s="72"/>
      <c r="AT58" s="73"/>
      <c r="AU58" s="134">
        <v>8797</v>
      </c>
      <c r="AV58" s="134"/>
      <c r="AW58" s="134"/>
      <c r="AX58" s="134"/>
      <c r="AY58" s="134"/>
      <c r="AZ58" s="134"/>
      <c r="BA58" s="134"/>
      <c r="BB58" s="134"/>
      <c r="BC58" s="134"/>
      <c r="BD58" s="134"/>
      <c r="BE58" s="134">
        <v>8797</v>
      </c>
      <c r="BF58" s="134"/>
      <c r="BG58" s="134"/>
      <c r="BH58" s="134"/>
      <c r="BI58" s="134"/>
      <c r="BJ58" s="134"/>
      <c r="BK58" s="134"/>
      <c r="BL58" s="134"/>
      <c r="BM58" s="134"/>
      <c r="BN58" s="134"/>
    </row>
    <row r="59" spans="1:66" s="8" customFormat="1" ht="25.5" customHeight="1">
      <c r="A59" s="195">
        <v>3</v>
      </c>
      <c r="B59" s="195"/>
      <c r="C59" s="195"/>
      <c r="D59" s="195"/>
      <c r="E59" s="195"/>
      <c r="F59" s="195"/>
      <c r="G59" s="71" t="s">
        <v>302</v>
      </c>
      <c r="H59" s="72"/>
      <c r="I59" s="72"/>
      <c r="J59" s="72"/>
      <c r="K59" s="72"/>
      <c r="L59" s="72"/>
      <c r="M59" s="72"/>
      <c r="N59" s="72"/>
      <c r="O59" s="72"/>
      <c r="P59" s="72"/>
      <c r="Q59" s="72"/>
      <c r="R59" s="72"/>
      <c r="S59" s="72"/>
      <c r="T59" s="72"/>
      <c r="U59" s="72"/>
      <c r="V59" s="72"/>
      <c r="W59" s="72"/>
      <c r="X59" s="72"/>
      <c r="Y59" s="72"/>
      <c r="Z59" s="72"/>
      <c r="AA59" s="72"/>
      <c r="AB59" s="72"/>
      <c r="AC59" s="72"/>
      <c r="AD59" s="72"/>
      <c r="AE59" s="73"/>
      <c r="AF59" s="195" t="s">
        <v>298</v>
      </c>
      <c r="AG59" s="195"/>
      <c r="AH59" s="195"/>
      <c r="AI59" s="195"/>
      <c r="AJ59" s="195"/>
      <c r="AK59" s="71" t="s">
        <v>303</v>
      </c>
      <c r="AL59" s="72"/>
      <c r="AM59" s="72"/>
      <c r="AN59" s="72"/>
      <c r="AO59" s="72"/>
      <c r="AP59" s="72"/>
      <c r="AQ59" s="72"/>
      <c r="AR59" s="72"/>
      <c r="AS59" s="72"/>
      <c r="AT59" s="73"/>
      <c r="AU59" s="134">
        <v>295405</v>
      </c>
      <c r="AV59" s="134"/>
      <c r="AW59" s="134"/>
      <c r="AX59" s="134"/>
      <c r="AY59" s="134"/>
      <c r="AZ59" s="134"/>
      <c r="BA59" s="134"/>
      <c r="BB59" s="134"/>
      <c r="BC59" s="134"/>
      <c r="BD59" s="134"/>
      <c r="BE59" s="134">
        <v>307905</v>
      </c>
      <c r="BF59" s="134"/>
      <c r="BG59" s="134"/>
      <c r="BH59" s="134"/>
      <c r="BI59" s="134"/>
      <c r="BJ59" s="134"/>
      <c r="BK59" s="134"/>
      <c r="BL59" s="134"/>
      <c r="BM59" s="134"/>
      <c r="BN59" s="134"/>
    </row>
    <row r="60" spans="1:66" s="8" customFormat="1" ht="25.5" customHeight="1">
      <c r="A60" s="195">
        <v>4</v>
      </c>
      <c r="B60" s="195"/>
      <c r="C60" s="195"/>
      <c r="D60" s="195"/>
      <c r="E60" s="195"/>
      <c r="F60" s="195"/>
      <c r="G60" s="71" t="s">
        <v>304</v>
      </c>
      <c r="H60" s="72"/>
      <c r="I60" s="72"/>
      <c r="J60" s="72"/>
      <c r="K60" s="72"/>
      <c r="L60" s="72"/>
      <c r="M60" s="72"/>
      <c r="N60" s="72"/>
      <c r="O60" s="72"/>
      <c r="P60" s="72"/>
      <c r="Q60" s="72"/>
      <c r="R60" s="72"/>
      <c r="S60" s="72"/>
      <c r="T60" s="72"/>
      <c r="U60" s="72"/>
      <c r="V60" s="72"/>
      <c r="W60" s="72"/>
      <c r="X60" s="72"/>
      <c r="Y60" s="72"/>
      <c r="Z60" s="72"/>
      <c r="AA60" s="72"/>
      <c r="AB60" s="72"/>
      <c r="AC60" s="72"/>
      <c r="AD60" s="72"/>
      <c r="AE60" s="73"/>
      <c r="AF60" s="195" t="s">
        <v>298</v>
      </c>
      <c r="AG60" s="195"/>
      <c r="AH60" s="195"/>
      <c r="AI60" s="195"/>
      <c r="AJ60" s="195"/>
      <c r="AK60" s="71" t="s">
        <v>303</v>
      </c>
      <c r="AL60" s="72"/>
      <c r="AM60" s="72"/>
      <c r="AN60" s="72"/>
      <c r="AO60" s="72"/>
      <c r="AP60" s="72"/>
      <c r="AQ60" s="72"/>
      <c r="AR60" s="72"/>
      <c r="AS60" s="72"/>
      <c r="AT60" s="73"/>
      <c r="AU60" s="134">
        <v>98.47</v>
      </c>
      <c r="AV60" s="134"/>
      <c r="AW60" s="134"/>
      <c r="AX60" s="134"/>
      <c r="AY60" s="134"/>
      <c r="AZ60" s="134"/>
      <c r="BA60" s="134"/>
      <c r="BB60" s="134"/>
      <c r="BC60" s="134"/>
      <c r="BD60" s="134"/>
      <c r="BE60" s="134">
        <v>102.64</v>
      </c>
      <c r="BF60" s="134"/>
      <c r="BG60" s="134"/>
      <c r="BH60" s="134"/>
      <c r="BI60" s="134"/>
      <c r="BJ60" s="134"/>
      <c r="BK60" s="134"/>
      <c r="BL60" s="134"/>
      <c r="BM60" s="134"/>
      <c r="BN60" s="134"/>
    </row>
    <row r="61" spans="1:66" s="8" customFormat="1" ht="25.5" customHeight="1">
      <c r="A61" s="195">
        <v>5</v>
      </c>
      <c r="B61" s="195"/>
      <c r="C61" s="195"/>
      <c r="D61" s="195"/>
      <c r="E61" s="195"/>
      <c r="F61" s="195"/>
      <c r="G61" s="71" t="s">
        <v>305</v>
      </c>
      <c r="H61" s="72"/>
      <c r="I61" s="72"/>
      <c r="J61" s="72"/>
      <c r="K61" s="72"/>
      <c r="L61" s="72"/>
      <c r="M61" s="72"/>
      <c r="N61" s="72"/>
      <c r="O61" s="72"/>
      <c r="P61" s="72"/>
      <c r="Q61" s="72"/>
      <c r="R61" s="72"/>
      <c r="S61" s="72"/>
      <c r="T61" s="72"/>
      <c r="U61" s="72"/>
      <c r="V61" s="72"/>
      <c r="W61" s="72"/>
      <c r="X61" s="72"/>
      <c r="Y61" s="72"/>
      <c r="Z61" s="72"/>
      <c r="AA61" s="72"/>
      <c r="AB61" s="72"/>
      <c r="AC61" s="72"/>
      <c r="AD61" s="72"/>
      <c r="AE61" s="73"/>
      <c r="AF61" s="195" t="s">
        <v>298</v>
      </c>
      <c r="AG61" s="195"/>
      <c r="AH61" s="195"/>
      <c r="AI61" s="195"/>
      <c r="AJ61" s="195"/>
      <c r="AK61" s="71" t="s">
        <v>401</v>
      </c>
      <c r="AL61" s="72"/>
      <c r="AM61" s="72"/>
      <c r="AN61" s="72"/>
      <c r="AO61" s="72"/>
      <c r="AP61" s="72"/>
      <c r="AQ61" s="72"/>
      <c r="AR61" s="72"/>
      <c r="AS61" s="72"/>
      <c r="AT61" s="73"/>
      <c r="AU61" s="134">
        <v>9243</v>
      </c>
      <c r="AV61" s="134"/>
      <c r="AW61" s="134"/>
      <c r="AX61" s="134"/>
      <c r="AY61" s="134"/>
      <c r="AZ61" s="134"/>
      <c r="BA61" s="134"/>
      <c r="BB61" s="134"/>
      <c r="BC61" s="134"/>
      <c r="BD61" s="134"/>
      <c r="BE61" s="134">
        <v>9243</v>
      </c>
      <c r="BF61" s="134"/>
      <c r="BG61" s="134"/>
      <c r="BH61" s="134"/>
      <c r="BI61" s="134"/>
      <c r="BJ61" s="134"/>
      <c r="BK61" s="134"/>
      <c r="BL61" s="134"/>
      <c r="BM61" s="134"/>
      <c r="BN61" s="134"/>
    </row>
    <row r="63" spans="1:69" ht="14.25" customHeight="1">
      <c r="A63" s="44" t="s">
        <v>407</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row>
    <row r="64" spans="1:64" ht="30" customHeight="1">
      <c r="A64" s="153" t="s">
        <v>402</v>
      </c>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row>
    <row r="66" spans="1:79" s="1" customFormat="1" ht="28.5" customHeight="1" hidden="1">
      <c r="A66" s="137"/>
      <c r="B66" s="137"/>
      <c r="C66" s="137"/>
      <c r="D66" s="137"/>
      <c r="E66" s="137"/>
      <c r="F66" s="137"/>
      <c r="G66" s="138" t="s">
        <v>1</v>
      </c>
      <c r="H66" s="139"/>
      <c r="I66" s="139"/>
      <c r="J66" s="139"/>
      <c r="K66" s="139"/>
      <c r="L66" s="139"/>
      <c r="M66" s="139"/>
      <c r="N66" s="139"/>
      <c r="O66" s="139"/>
      <c r="P66" s="139"/>
      <c r="Q66" s="139"/>
      <c r="R66" s="139"/>
      <c r="S66" s="139"/>
      <c r="T66" s="139" t="s">
        <v>101</v>
      </c>
      <c r="U66" s="139"/>
      <c r="V66" s="139"/>
      <c r="W66" s="139"/>
      <c r="X66" s="139"/>
      <c r="Y66" s="139"/>
      <c r="Z66" s="139"/>
      <c r="AA66" s="139" t="s">
        <v>102</v>
      </c>
      <c r="AB66" s="139"/>
      <c r="AC66" s="139"/>
      <c r="AD66" s="139"/>
      <c r="AE66" s="139"/>
      <c r="AF66" s="139"/>
      <c r="AG66" s="139"/>
      <c r="AH66" s="139" t="s">
        <v>103</v>
      </c>
      <c r="AI66" s="139"/>
      <c r="AJ66" s="139"/>
      <c r="AK66" s="139"/>
      <c r="AL66" s="139"/>
      <c r="AM66" s="139"/>
      <c r="AN66" s="141"/>
      <c r="AO66" s="138" t="s">
        <v>104</v>
      </c>
      <c r="AP66" s="139"/>
      <c r="AQ66" s="139"/>
      <c r="AR66" s="139"/>
      <c r="AS66" s="139"/>
      <c r="AT66" s="139"/>
      <c r="AU66" s="139"/>
      <c r="AV66" s="12"/>
      <c r="AW66" s="12"/>
      <c r="AX66" s="12"/>
      <c r="AY66" s="12"/>
      <c r="AZ66" s="12"/>
      <c r="BA66" s="12"/>
      <c r="BB66" s="12"/>
      <c r="BC66" s="12"/>
      <c r="BD66" s="13"/>
      <c r="BE66" s="11"/>
      <c r="BF66" s="12"/>
      <c r="BG66" s="12"/>
      <c r="BH66" s="12"/>
      <c r="BI66" s="12"/>
      <c r="BJ66" s="12"/>
      <c r="BK66" s="12"/>
      <c r="BL66" s="12"/>
      <c r="BM66" s="12"/>
      <c r="BN66" s="13"/>
      <c r="CA66" t="s">
        <v>129</v>
      </c>
    </row>
    <row r="67" spans="1:79" s="9" customFormat="1" ht="12.75" customHeight="1">
      <c r="A67" s="137" t="s">
        <v>179</v>
      </c>
      <c r="B67" s="137"/>
      <c r="C67" s="137"/>
      <c r="D67" s="137"/>
      <c r="E67" s="137"/>
      <c r="F67" s="137"/>
      <c r="G67" s="196"/>
      <c r="H67" s="196"/>
      <c r="I67" s="196"/>
      <c r="J67" s="196"/>
      <c r="K67" s="196"/>
      <c r="L67" s="196"/>
      <c r="M67" s="196"/>
      <c r="N67" s="196"/>
      <c r="O67" s="196"/>
      <c r="P67" s="196"/>
      <c r="Q67" s="196"/>
      <c r="R67" s="196"/>
      <c r="S67" s="196"/>
      <c r="T67" s="198">
        <v>10950682</v>
      </c>
      <c r="U67" s="198"/>
      <c r="V67" s="198"/>
      <c r="W67" s="198"/>
      <c r="X67" s="198"/>
      <c r="Y67" s="198"/>
      <c r="Z67" s="198"/>
      <c r="AA67" s="198">
        <v>13933100</v>
      </c>
      <c r="AB67" s="198"/>
      <c r="AC67" s="198"/>
      <c r="AD67" s="198"/>
      <c r="AE67" s="198"/>
      <c r="AF67" s="198"/>
      <c r="AG67" s="198"/>
      <c r="AH67" s="198">
        <v>14836300</v>
      </c>
      <c r="AI67" s="198"/>
      <c r="AJ67" s="198"/>
      <c r="AK67" s="198"/>
      <c r="AL67" s="198"/>
      <c r="AM67" s="198"/>
      <c r="AN67" s="198"/>
      <c r="AO67" s="198">
        <v>459200</v>
      </c>
      <c r="AP67" s="198"/>
      <c r="AQ67" s="198"/>
      <c r="AR67" s="198"/>
      <c r="AS67" s="198"/>
      <c r="AT67" s="198"/>
      <c r="AU67" s="198"/>
      <c r="AV67" s="14"/>
      <c r="AW67" s="15"/>
      <c r="AX67" s="15"/>
      <c r="AY67" s="15"/>
      <c r="AZ67" s="15"/>
      <c r="BA67" s="15"/>
      <c r="BB67" s="15"/>
      <c r="BC67" s="15"/>
      <c r="BD67" s="15"/>
      <c r="BE67" s="15"/>
      <c r="BF67" s="15"/>
      <c r="BG67" s="15"/>
      <c r="BH67" s="15"/>
      <c r="BI67" s="15"/>
      <c r="BJ67" s="15"/>
      <c r="BK67" s="15"/>
      <c r="BL67" s="15"/>
      <c r="BM67" s="15"/>
      <c r="BN67" s="15"/>
      <c r="BO67" s="15"/>
      <c r="CA67" s="9" t="s">
        <v>130</v>
      </c>
    </row>
    <row r="70" spans="1:64" ht="14.25" customHeight="1">
      <c r="A70" s="117" t="s">
        <v>411</v>
      </c>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row>
    <row r="71" spans="1:69" ht="15">
      <c r="A71" s="140" t="s">
        <v>244</v>
      </c>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row>
    <row r="72" spans="1:69" ht="12.75" customHeight="1">
      <c r="A72" s="48" t="s">
        <v>3</v>
      </c>
      <c r="B72" s="48"/>
      <c r="C72" s="48"/>
      <c r="D72" s="48"/>
      <c r="E72" s="48"/>
      <c r="F72" s="48"/>
      <c r="G72" s="48" t="s">
        <v>20</v>
      </c>
      <c r="H72" s="48"/>
      <c r="I72" s="48"/>
      <c r="J72" s="48"/>
      <c r="K72" s="48"/>
      <c r="L72" s="48"/>
      <c r="M72" s="48"/>
      <c r="N72" s="48"/>
      <c r="O72" s="48"/>
      <c r="P72" s="48"/>
      <c r="Q72" s="48"/>
      <c r="R72" s="48"/>
      <c r="S72" s="48"/>
      <c r="T72" s="48" t="s">
        <v>248</v>
      </c>
      <c r="U72" s="48"/>
      <c r="V72" s="48"/>
      <c r="W72" s="48"/>
      <c r="X72" s="48"/>
      <c r="Y72" s="48"/>
      <c r="Z72" s="48"/>
      <c r="AA72" s="48"/>
      <c r="AB72" s="48"/>
      <c r="AC72" s="48"/>
      <c r="AD72" s="48"/>
      <c r="AE72" s="48"/>
      <c r="AF72" s="48"/>
      <c r="AG72" s="48"/>
      <c r="AH72" s="48" t="s">
        <v>250</v>
      </c>
      <c r="AI72" s="48"/>
      <c r="AJ72" s="48"/>
      <c r="AK72" s="48"/>
      <c r="AL72" s="48"/>
      <c r="AM72" s="48"/>
      <c r="AN72" s="48"/>
      <c r="AO72" s="48"/>
      <c r="AP72" s="48"/>
      <c r="AQ72" s="48"/>
      <c r="AR72" s="48"/>
      <c r="AS72" s="48"/>
      <c r="AT72" s="48"/>
      <c r="AU72" s="48"/>
      <c r="AV72" s="48" t="s">
        <v>412</v>
      </c>
      <c r="AW72" s="48"/>
      <c r="AX72" s="48"/>
      <c r="AY72" s="48"/>
      <c r="AZ72" s="48"/>
      <c r="BA72" s="48"/>
      <c r="BB72" s="48"/>
      <c r="BC72" s="48"/>
      <c r="BD72" s="48"/>
      <c r="BE72" s="48"/>
      <c r="BF72" s="48"/>
      <c r="BG72" s="48"/>
      <c r="BH72" s="48"/>
      <c r="BI72" s="48"/>
      <c r="BJ72" s="48"/>
      <c r="BK72" s="48"/>
      <c r="BL72" s="48"/>
      <c r="BM72" s="48"/>
      <c r="BN72" s="48"/>
      <c r="BO72" s="48"/>
      <c r="BP72" s="48"/>
      <c r="BQ72" s="48"/>
    </row>
    <row r="73" spans="1:69" ht="46.5" customHeight="1">
      <c r="A73" s="48"/>
      <c r="B73" s="48"/>
      <c r="C73" s="48"/>
      <c r="D73" s="48"/>
      <c r="E73" s="48"/>
      <c r="F73" s="48"/>
      <c r="G73" s="48"/>
      <c r="H73" s="48"/>
      <c r="I73" s="48"/>
      <c r="J73" s="48"/>
      <c r="K73" s="48"/>
      <c r="L73" s="48"/>
      <c r="M73" s="48"/>
      <c r="N73" s="48"/>
      <c r="O73" s="48"/>
      <c r="P73" s="48"/>
      <c r="Q73" s="48"/>
      <c r="R73" s="48"/>
      <c r="S73" s="48"/>
      <c r="T73" s="48" t="s">
        <v>22</v>
      </c>
      <c r="U73" s="48"/>
      <c r="V73" s="48"/>
      <c r="W73" s="48"/>
      <c r="X73" s="48"/>
      <c r="Y73" s="48"/>
      <c r="Z73" s="48"/>
      <c r="AA73" s="48" t="s">
        <v>121</v>
      </c>
      <c r="AB73" s="48"/>
      <c r="AC73" s="48"/>
      <c r="AD73" s="48"/>
      <c r="AE73" s="48"/>
      <c r="AF73" s="48"/>
      <c r="AG73" s="48"/>
      <c r="AH73" s="48" t="s">
        <v>22</v>
      </c>
      <c r="AI73" s="48"/>
      <c r="AJ73" s="48"/>
      <c r="AK73" s="48"/>
      <c r="AL73" s="48"/>
      <c r="AM73" s="48"/>
      <c r="AN73" s="48"/>
      <c r="AO73" s="48" t="s">
        <v>121</v>
      </c>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row>
    <row r="74" spans="1:69" ht="15" customHeight="1">
      <c r="A74" s="48">
        <v>1</v>
      </c>
      <c r="B74" s="48"/>
      <c r="C74" s="48"/>
      <c r="D74" s="48"/>
      <c r="E74" s="48"/>
      <c r="F74" s="48"/>
      <c r="G74" s="48">
        <v>2</v>
      </c>
      <c r="H74" s="48"/>
      <c r="I74" s="48"/>
      <c r="J74" s="48"/>
      <c r="K74" s="48"/>
      <c r="L74" s="48"/>
      <c r="M74" s="48"/>
      <c r="N74" s="48"/>
      <c r="O74" s="48"/>
      <c r="P74" s="48"/>
      <c r="Q74" s="48"/>
      <c r="R74" s="48"/>
      <c r="S74" s="48"/>
      <c r="T74" s="48">
        <v>3</v>
      </c>
      <c r="U74" s="48"/>
      <c r="V74" s="48"/>
      <c r="W74" s="48"/>
      <c r="X74" s="48"/>
      <c r="Y74" s="48"/>
      <c r="Z74" s="48"/>
      <c r="AA74" s="48">
        <v>4</v>
      </c>
      <c r="AB74" s="48"/>
      <c r="AC74" s="48"/>
      <c r="AD74" s="48"/>
      <c r="AE74" s="48"/>
      <c r="AF74" s="48"/>
      <c r="AG74" s="48"/>
      <c r="AH74" s="48">
        <v>5</v>
      </c>
      <c r="AI74" s="48"/>
      <c r="AJ74" s="48"/>
      <c r="AK74" s="48"/>
      <c r="AL74" s="48"/>
      <c r="AM74" s="48"/>
      <c r="AN74" s="48"/>
      <c r="AO74" s="48">
        <v>6</v>
      </c>
      <c r="AP74" s="48"/>
      <c r="AQ74" s="48"/>
      <c r="AR74" s="48"/>
      <c r="AS74" s="48"/>
      <c r="AT74" s="48"/>
      <c r="AU74" s="48"/>
      <c r="AV74" s="48">
        <v>7</v>
      </c>
      <c r="AW74" s="48"/>
      <c r="AX74" s="48"/>
      <c r="AY74" s="48"/>
      <c r="AZ74" s="48"/>
      <c r="BA74" s="48"/>
      <c r="BB74" s="48"/>
      <c r="BC74" s="48"/>
      <c r="BD74" s="48"/>
      <c r="BE74" s="48"/>
      <c r="BF74" s="48"/>
      <c r="BG74" s="48"/>
      <c r="BH74" s="48"/>
      <c r="BI74" s="48"/>
      <c r="BJ74" s="48"/>
      <c r="BK74" s="48"/>
      <c r="BL74" s="48"/>
      <c r="BM74" s="48"/>
      <c r="BN74" s="48"/>
      <c r="BO74" s="48"/>
      <c r="BP74" s="48"/>
      <c r="BQ74" s="48"/>
    </row>
    <row r="75" spans="1:79" s="2" customFormat="1" ht="12.75" customHeight="1" hidden="1">
      <c r="A75" s="46" t="s">
        <v>128</v>
      </c>
      <c r="B75" s="46"/>
      <c r="C75" s="46"/>
      <c r="D75" s="46"/>
      <c r="E75" s="46"/>
      <c r="F75" s="46"/>
      <c r="G75" s="97" t="s">
        <v>78</v>
      </c>
      <c r="H75" s="97"/>
      <c r="I75" s="97"/>
      <c r="J75" s="97"/>
      <c r="K75" s="97"/>
      <c r="L75" s="97"/>
      <c r="M75" s="97"/>
      <c r="N75" s="97"/>
      <c r="O75" s="97"/>
      <c r="P75" s="97"/>
      <c r="Q75" s="97"/>
      <c r="R75" s="97"/>
      <c r="S75" s="97"/>
      <c r="T75" s="52" t="s">
        <v>101</v>
      </c>
      <c r="U75" s="52"/>
      <c r="V75" s="52"/>
      <c r="W75" s="52"/>
      <c r="X75" s="52"/>
      <c r="Y75" s="52"/>
      <c r="Z75" s="52"/>
      <c r="AA75" s="52" t="s">
        <v>102</v>
      </c>
      <c r="AB75" s="52"/>
      <c r="AC75" s="52"/>
      <c r="AD75" s="52"/>
      <c r="AE75" s="52"/>
      <c r="AF75" s="52"/>
      <c r="AG75" s="52"/>
      <c r="AH75" s="52" t="s">
        <v>103</v>
      </c>
      <c r="AI75" s="52"/>
      <c r="AJ75" s="52"/>
      <c r="AK75" s="52"/>
      <c r="AL75" s="52"/>
      <c r="AM75" s="52"/>
      <c r="AN75" s="52"/>
      <c r="AO75" s="52" t="s">
        <v>104</v>
      </c>
      <c r="AP75" s="52"/>
      <c r="AQ75" s="52"/>
      <c r="AR75" s="52"/>
      <c r="AS75" s="52"/>
      <c r="AT75" s="52"/>
      <c r="AU75" s="52"/>
      <c r="AV75" s="46" t="s">
        <v>110</v>
      </c>
      <c r="AW75" s="46"/>
      <c r="AX75" s="46"/>
      <c r="AY75" s="46"/>
      <c r="AZ75" s="46"/>
      <c r="BA75" s="46"/>
      <c r="BB75" s="46"/>
      <c r="BC75" s="46"/>
      <c r="BD75" s="46"/>
      <c r="BE75" s="46"/>
      <c r="BF75" s="46"/>
      <c r="BG75" s="46"/>
      <c r="BH75" s="46"/>
      <c r="BI75" s="46"/>
      <c r="BJ75" s="46"/>
      <c r="BK75" s="46"/>
      <c r="BL75" s="46"/>
      <c r="BM75" s="46"/>
      <c r="BN75" s="46"/>
      <c r="BO75" s="46"/>
      <c r="BP75" s="46"/>
      <c r="BQ75" s="46"/>
      <c r="CA75" s="2" t="s">
        <v>68</v>
      </c>
    </row>
    <row r="76" spans="1:79" s="8" customFormat="1" ht="12.75" customHeight="1">
      <c r="A76" s="46" t="s">
        <v>1</v>
      </c>
      <c r="B76" s="46"/>
      <c r="C76" s="46"/>
      <c r="D76" s="46"/>
      <c r="E76" s="46"/>
      <c r="F76" s="46"/>
      <c r="G76" s="97"/>
      <c r="H76" s="97"/>
      <c r="I76" s="97"/>
      <c r="J76" s="97"/>
      <c r="K76" s="97"/>
      <c r="L76" s="97"/>
      <c r="M76" s="97"/>
      <c r="N76" s="97"/>
      <c r="O76" s="97"/>
      <c r="P76" s="97"/>
      <c r="Q76" s="97"/>
      <c r="R76" s="97"/>
      <c r="S76" s="97"/>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46"/>
      <c r="AW76" s="46"/>
      <c r="AX76" s="46"/>
      <c r="AY76" s="46"/>
      <c r="AZ76" s="46"/>
      <c r="BA76" s="46"/>
      <c r="BB76" s="46"/>
      <c r="BC76" s="46"/>
      <c r="BD76" s="46"/>
      <c r="BE76" s="46"/>
      <c r="BF76" s="46"/>
      <c r="BG76" s="46"/>
      <c r="BH76" s="46"/>
      <c r="BI76" s="46"/>
      <c r="BJ76" s="46"/>
      <c r="BK76" s="46"/>
      <c r="BL76" s="46"/>
      <c r="BM76" s="46"/>
      <c r="BN76" s="46"/>
      <c r="BO76" s="46"/>
      <c r="BP76" s="46"/>
      <c r="BQ76" s="46"/>
      <c r="CA76" s="8" t="s">
        <v>69</v>
      </c>
    </row>
    <row r="78" spans="1:64" ht="15" customHeight="1">
      <c r="A78" s="117" t="s">
        <v>189</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row>
    <row r="80" spans="1:70" ht="90.75" customHeight="1">
      <c r="A80" s="48" t="s">
        <v>7</v>
      </c>
      <c r="B80" s="48"/>
      <c r="C80" s="48"/>
      <c r="D80" s="48"/>
      <c r="E80" s="48"/>
      <c r="F80" s="48"/>
      <c r="G80" s="65" t="s">
        <v>20</v>
      </c>
      <c r="H80" s="66"/>
      <c r="I80" s="66"/>
      <c r="J80" s="66"/>
      <c r="K80" s="66"/>
      <c r="L80" s="66"/>
      <c r="M80" s="66"/>
      <c r="N80" s="66"/>
      <c r="O80" s="66"/>
      <c r="P80" s="66"/>
      <c r="Q80" s="66"/>
      <c r="R80" s="66"/>
      <c r="S80" s="66"/>
      <c r="T80" s="66"/>
      <c r="U80" s="66"/>
      <c r="V80" s="66"/>
      <c r="W80" s="66"/>
      <c r="X80" s="66"/>
      <c r="Y80" s="66"/>
      <c r="Z80" s="66"/>
      <c r="AA80" s="66"/>
      <c r="AB80" s="66"/>
      <c r="AC80" s="66"/>
      <c r="AD80" s="66"/>
      <c r="AE80" s="67"/>
      <c r="AF80" s="48" t="s">
        <v>9</v>
      </c>
      <c r="AG80" s="48"/>
      <c r="AH80" s="48"/>
      <c r="AI80" s="48"/>
      <c r="AJ80" s="48"/>
      <c r="AK80" s="48" t="s">
        <v>8</v>
      </c>
      <c r="AL80" s="48"/>
      <c r="AM80" s="48"/>
      <c r="AN80" s="48"/>
      <c r="AO80" s="48"/>
      <c r="AP80" s="48"/>
      <c r="AQ80" s="48"/>
      <c r="AR80" s="48"/>
      <c r="AS80" s="48"/>
      <c r="AT80" s="48"/>
      <c r="AU80" s="48" t="s">
        <v>408</v>
      </c>
      <c r="AV80" s="48"/>
      <c r="AW80" s="48"/>
      <c r="AX80" s="48"/>
      <c r="AY80" s="48"/>
      <c r="AZ80" s="48"/>
      <c r="BA80" s="48" t="s">
        <v>409</v>
      </c>
      <c r="BB80" s="48"/>
      <c r="BC80" s="48"/>
      <c r="BD80" s="48"/>
      <c r="BE80" s="48"/>
      <c r="BF80" s="48"/>
      <c r="BG80" s="48" t="s">
        <v>413</v>
      </c>
      <c r="BH80" s="48"/>
      <c r="BI80" s="48"/>
      <c r="BJ80" s="48"/>
      <c r="BK80" s="48"/>
      <c r="BL80" s="48"/>
      <c r="BM80" s="48" t="s">
        <v>414</v>
      </c>
      <c r="BN80" s="48"/>
      <c r="BO80" s="48"/>
      <c r="BP80" s="48"/>
      <c r="BQ80" s="48"/>
      <c r="BR80" s="48"/>
    </row>
    <row r="81" spans="1:70" ht="15" customHeight="1">
      <c r="A81" s="48">
        <v>1</v>
      </c>
      <c r="B81" s="48"/>
      <c r="C81" s="48"/>
      <c r="D81" s="48"/>
      <c r="E81" s="48"/>
      <c r="F81" s="48"/>
      <c r="G81" s="65">
        <v>2</v>
      </c>
      <c r="H81" s="66"/>
      <c r="I81" s="66"/>
      <c r="J81" s="66"/>
      <c r="K81" s="66"/>
      <c r="L81" s="66"/>
      <c r="M81" s="66"/>
      <c r="N81" s="66"/>
      <c r="O81" s="66"/>
      <c r="P81" s="66"/>
      <c r="Q81" s="66"/>
      <c r="R81" s="66"/>
      <c r="S81" s="66"/>
      <c r="T81" s="66"/>
      <c r="U81" s="66"/>
      <c r="V81" s="66"/>
      <c r="W81" s="66"/>
      <c r="X81" s="66"/>
      <c r="Y81" s="66"/>
      <c r="Z81" s="66"/>
      <c r="AA81" s="66"/>
      <c r="AB81" s="66"/>
      <c r="AC81" s="66"/>
      <c r="AD81" s="66"/>
      <c r="AE81" s="67"/>
      <c r="AF81" s="48">
        <v>3</v>
      </c>
      <c r="AG81" s="48"/>
      <c r="AH81" s="48"/>
      <c r="AI81" s="48"/>
      <c r="AJ81" s="48"/>
      <c r="AK81" s="48">
        <v>4</v>
      </c>
      <c r="AL81" s="48"/>
      <c r="AM81" s="48"/>
      <c r="AN81" s="48"/>
      <c r="AO81" s="48"/>
      <c r="AP81" s="48"/>
      <c r="AQ81" s="48"/>
      <c r="AR81" s="48"/>
      <c r="AS81" s="48"/>
      <c r="AT81" s="48"/>
      <c r="AU81" s="48">
        <v>5</v>
      </c>
      <c r="AV81" s="48"/>
      <c r="AW81" s="48"/>
      <c r="AX81" s="48"/>
      <c r="AY81" s="48"/>
      <c r="AZ81" s="48"/>
      <c r="BA81" s="48">
        <v>6</v>
      </c>
      <c r="BB81" s="48"/>
      <c r="BC81" s="48"/>
      <c r="BD81" s="48"/>
      <c r="BE81" s="48"/>
      <c r="BF81" s="48"/>
      <c r="BG81" s="48">
        <v>7</v>
      </c>
      <c r="BH81" s="48"/>
      <c r="BI81" s="48"/>
      <c r="BJ81" s="48"/>
      <c r="BK81" s="48"/>
      <c r="BL81" s="48"/>
      <c r="BM81" s="48">
        <v>8</v>
      </c>
      <c r="BN81" s="48"/>
      <c r="BO81" s="48"/>
      <c r="BP81" s="48"/>
      <c r="BQ81" s="48"/>
      <c r="BR81" s="48"/>
    </row>
    <row r="82" spans="1:79" ht="9.75" customHeight="1" hidden="1">
      <c r="A82" s="126" t="s">
        <v>187</v>
      </c>
      <c r="B82" s="126"/>
      <c r="C82" s="126"/>
      <c r="D82" s="126"/>
      <c r="E82" s="126"/>
      <c r="F82" s="126"/>
      <c r="G82" s="127" t="s">
        <v>78</v>
      </c>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9"/>
      <c r="AF82" s="126" t="s">
        <v>91</v>
      </c>
      <c r="AG82" s="126"/>
      <c r="AH82" s="126"/>
      <c r="AI82" s="126"/>
      <c r="AJ82" s="126"/>
      <c r="AK82" s="126" t="s">
        <v>92</v>
      </c>
      <c r="AL82" s="126"/>
      <c r="AM82" s="126"/>
      <c r="AN82" s="126"/>
      <c r="AO82" s="126"/>
      <c r="AP82" s="126"/>
      <c r="AQ82" s="126"/>
      <c r="AR82" s="126"/>
      <c r="AS82" s="126"/>
      <c r="AT82" s="126"/>
      <c r="AU82" s="126" t="s">
        <v>139</v>
      </c>
      <c r="AV82" s="126"/>
      <c r="AW82" s="126"/>
      <c r="AX82" s="126"/>
      <c r="AY82" s="126"/>
      <c r="AZ82" s="126"/>
      <c r="BA82" s="126" t="s">
        <v>141</v>
      </c>
      <c r="BB82" s="126"/>
      <c r="BC82" s="126"/>
      <c r="BD82" s="126"/>
      <c r="BE82" s="126"/>
      <c r="BF82" s="126"/>
      <c r="BG82" s="126" t="s">
        <v>133</v>
      </c>
      <c r="BH82" s="126"/>
      <c r="BI82" s="126"/>
      <c r="BJ82" s="126"/>
      <c r="BK82" s="126"/>
      <c r="BL82" s="126"/>
      <c r="BM82" s="126" t="s">
        <v>135</v>
      </c>
      <c r="BN82" s="126"/>
      <c r="BO82" s="126"/>
      <c r="BP82" s="126"/>
      <c r="BQ82" s="126"/>
      <c r="BR82" s="126"/>
      <c r="CA82" t="s">
        <v>70</v>
      </c>
    </row>
    <row r="83" spans="1:79" s="7" customFormat="1" ht="12.75">
      <c r="A83" s="130"/>
      <c r="B83" s="130"/>
      <c r="C83" s="130"/>
      <c r="D83" s="130"/>
      <c r="E83" s="130"/>
      <c r="F83" s="130"/>
      <c r="G83" s="131"/>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3"/>
      <c r="AF83" s="130"/>
      <c r="AG83" s="130"/>
      <c r="AH83" s="130"/>
      <c r="AI83" s="130"/>
      <c r="AJ83" s="130"/>
      <c r="AK83" s="130"/>
      <c r="AL83" s="130"/>
      <c r="AM83" s="130"/>
      <c r="AN83" s="130"/>
      <c r="AO83" s="130"/>
      <c r="AP83" s="130"/>
      <c r="AQ83" s="130"/>
      <c r="AR83" s="130"/>
      <c r="AS83" s="130"/>
      <c r="AT83" s="130"/>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CA83" s="7" t="s">
        <v>71</v>
      </c>
    </row>
    <row r="85" spans="1:64" ht="28.5" customHeight="1">
      <c r="A85" s="56" t="s">
        <v>415</v>
      </c>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row>
    <row r="86" spans="1:64" ht="1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row>
    <row r="87" spans="1:64" s="21" customFormat="1" ht="1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18"/>
      <c r="AF87" s="18"/>
      <c r="AG87" s="18"/>
      <c r="AH87" s="18"/>
      <c r="AI87" s="18"/>
      <c r="AJ87" s="18"/>
      <c r="AK87" s="18"/>
      <c r="AL87" s="18"/>
      <c r="AM87" s="18"/>
      <c r="AN87" s="18"/>
      <c r="AO87" s="18"/>
      <c r="AP87" s="18"/>
      <c r="AQ87" s="18"/>
      <c r="AR87" s="18"/>
      <c r="AS87" s="18"/>
      <c r="AT87" s="18"/>
      <c r="AU87" s="18"/>
      <c r="AV87" s="19"/>
      <c r="AW87" s="19"/>
      <c r="AX87" s="19"/>
      <c r="AY87" s="19"/>
      <c r="AZ87" s="19"/>
      <c r="BA87" s="19"/>
      <c r="BB87" s="19"/>
      <c r="BC87" s="19"/>
      <c r="BD87" s="19"/>
      <c r="BE87" s="19"/>
      <c r="BF87" s="19"/>
      <c r="BG87" s="19"/>
      <c r="BH87" s="19"/>
      <c r="BI87" s="19"/>
      <c r="BJ87" s="19"/>
      <c r="BK87" s="19"/>
      <c r="BL87" s="19"/>
    </row>
    <row r="88" spans="1:79" s="2" customFormat="1" ht="15.75" customHeight="1" hidden="1">
      <c r="A88" s="46"/>
      <c r="B88" s="46"/>
      <c r="C88" s="46"/>
      <c r="D88" s="46"/>
      <c r="E88" s="46"/>
      <c r="F88" s="46"/>
      <c r="G88" s="68" t="s">
        <v>1</v>
      </c>
      <c r="H88" s="69"/>
      <c r="I88" s="69"/>
      <c r="J88" s="69"/>
      <c r="K88" s="69"/>
      <c r="L88" s="69"/>
      <c r="M88" s="69"/>
      <c r="N88" s="69"/>
      <c r="O88" s="69"/>
      <c r="P88" s="69"/>
      <c r="Q88" s="69"/>
      <c r="R88" s="69"/>
      <c r="S88" s="69"/>
      <c r="T88" s="69" t="s">
        <v>101</v>
      </c>
      <c r="U88" s="69"/>
      <c r="V88" s="69"/>
      <c r="W88" s="69"/>
      <c r="X88" s="69"/>
      <c r="Y88" s="69"/>
      <c r="Z88" s="69"/>
      <c r="AA88" s="69" t="s">
        <v>102</v>
      </c>
      <c r="AB88" s="69"/>
      <c r="AC88" s="69"/>
      <c r="AD88" s="69"/>
      <c r="AE88" s="69"/>
      <c r="AF88" s="69"/>
      <c r="AG88" s="69"/>
      <c r="AH88" s="69" t="s">
        <v>103</v>
      </c>
      <c r="AI88" s="69"/>
      <c r="AJ88" s="69"/>
      <c r="AK88" s="69"/>
      <c r="AL88" s="69"/>
      <c r="AM88" s="69"/>
      <c r="AN88" s="69"/>
      <c r="AO88" s="124" t="s">
        <v>104</v>
      </c>
      <c r="AP88" s="124"/>
      <c r="AQ88" s="124"/>
      <c r="AR88" s="124"/>
      <c r="AS88" s="124"/>
      <c r="AT88" s="124"/>
      <c r="AU88" s="125"/>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7"/>
      <c r="CA88" s="2" t="s">
        <v>131</v>
      </c>
    </row>
    <row r="89" spans="1:79" s="9" customFormat="1" ht="15" customHeight="1">
      <c r="A89" s="137" t="s">
        <v>179</v>
      </c>
      <c r="B89" s="137"/>
      <c r="C89" s="137"/>
      <c r="D89" s="137"/>
      <c r="E89" s="137"/>
      <c r="F89" s="137"/>
      <c r="G89" s="181"/>
      <c r="H89" s="181"/>
      <c r="I89" s="181"/>
      <c r="J89" s="181"/>
      <c r="K89" s="181"/>
      <c r="L89" s="181"/>
      <c r="M89" s="181"/>
      <c r="N89" s="181"/>
      <c r="O89" s="181"/>
      <c r="P89" s="181"/>
      <c r="Q89" s="181"/>
      <c r="R89" s="181"/>
      <c r="S89" s="181"/>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200"/>
      <c r="CA89" s="9" t="s">
        <v>132</v>
      </c>
    </row>
    <row r="90" spans="1:64" s="1" customFormat="1" ht="12.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row>
    <row r="91" spans="1:64" s="1" customFormat="1" ht="12.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row>
    <row r="93" spans="1:58" ht="18.75" customHeight="1">
      <c r="A93" s="157" t="s">
        <v>238</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39"/>
      <c r="AC93" s="39"/>
      <c r="AD93" s="39"/>
      <c r="AE93" s="39"/>
      <c r="AF93" s="39"/>
      <c r="AG93" s="39"/>
      <c r="AH93" s="74"/>
      <c r="AI93" s="74"/>
      <c r="AJ93" s="74"/>
      <c r="AK93" s="74"/>
      <c r="AL93" s="74"/>
      <c r="AM93" s="74"/>
      <c r="AN93" s="74"/>
      <c r="AO93" s="74"/>
      <c r="AP93" s="74"/>
      <c r="AQ93" s="39"/>
      <c r="AR93" s="39"/>
      <c r="AS93" s="39"/>
      <c r="AT93" s="39"/>
      <c r="AU93" s="158" t="s">
        <v>240</v>
      </c>
      <c r="AV93" s="156"/>
      <c r="AW93" s="156"/>
      <c r="AX93" s="156"/>
      <c r="AY93" s="156"/>
      <c r="AZ93" s="156"/>
      <c r="BA93" s="156"/>
      <c r="BB93" s="156"/>
      <c r="BC93" s="156"/>
      <c r="BD93" s="156"/>
      <c r="BE93" s="156"/>
      <c r="BF93" s="156"/>
    </row>
    <row r="94" spans="28:58" ht="12.75" customHeight="1">
      <c r="AB94" s="40"/>
      <c r="AC94" s="40"/>
      <c r="AD94" s="40"/>
      <c r="AE94" s="40"/>
      <c r="AF94" s="40"/>
      <c r="AG94" s="40"/>
      <c r="AH94" s="49" t="s">
        <v>2</v>
      </c>
      <c r="AI94" s="49"/>
      <c r="AJ94" s="49"/>
      <c r="AK94" s="49"/>
      <c r="AL94" s="49"/>
      <c r="AM94" s="49"/>
      <c r="AN94" s="49"/>
      <c r="AO94" s="49"/>
      <c r="AP94" s="49"/>
      <c r="AQ94" s="40"/>
      <c r="AR94" s="40"/>
      <c r="AS94" s="40"/>
      <c r="AT94" s="40"/>
      <c r="AU94" s="49" t="s">
        <v>205</v>
      </c>
      <c r="AV94" s="49"/>
      <c r="AW94" s="49"/>
      <c r="AX94" s="49"/>
      <c r="AY94" s="49"/>
      <c r="AZ94" s="49"/>
      <c r="BA94" s="49"/>
      <c r="BB94" s="49"/>
      <c r="BC94" s="49"/>
      <c r="BD94" s="49"/>
      <c r="BE94" s="49"/>
      <c r="BF94" s="49"/>
    </row>
    <row r="95" spans="28:58" ht="15">
      <c r="AB95" s="40"/>
      <c r="AC95" s="40"/>
      <c r="AD95" s="40"/>
      <c r="AE95" s="40"/>
      <c r="AF95" s="40"/>
      <c r="AG95" s="40"/>
      <c r="AH95" s="41"/>
      <c r="AI95" s="41"/>
      <c r="AJ95" s="41"/>
      <c r="AK95" s="41"/>
      <c r="AL95" s="41"/>
      <c r="AM95" s="41"/>
      <c r="AN95" s="41"/>
      <c r="AO95" s="41"/>
      <c r="AP95" s="41"/>
      <c r="AQ95" s="40"/>
      <c r="AR95" s="40"/>
      <c r="AS95" s="40"/>
      <c r="AT95" s="40"/>
      <c r="AU95" s="41"/>
      <c r="AV95" s="41"/>
      <c r="AW95" s="41"/>
      <c r="AX95" s="41"/>
      <c r="AY95" s="41"/>
      <c r="AZ95" s="41"/>
      <c r="BA95" s="41"/>
      <c r="BB95" s="41"/>
      <c r="BC95" s="41"/>
      <c r="BD95" s="41"/>
      <c r="BE95" s="41"/>
      <c r="BF95" s="41"/>
    </row>
    <row r="96" spans="1:58" ht="18" customHeight="1">
      <c r="A96" s="157" t="s">
        <v>239</v>
      </c>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40"/>
      <c r="AC96" s="40"/>
      <c r="AD96" s="40"/>
      <c r="AE96" s="40"/>
      <c r="AF96" s="40"/>
      <c r="AG96" s="40"/>
      <c r="AH96" s="75"/>
      <c r="AI96" s="75"/>
      <c r="AJ96" s="75"/>
      <c r="AK96" s="75"/>
      <c r="AL96" s="75"/>
      <c r="AM96" s="75"/>
      <c r="AN96" s="75"/>
      <c r="AO96" s="75"/>
      <c r="AP96" s="75"/>
      <c r="AQ96" s="40"/>
      <c r="AR96" s="40"/>
      <c r="AS96" s="40"/>
      <c r="AT96" s="40"/>
      <c r="AU96" s="159" t="s">
        <v>241</v>
      </c>
      <c r="AV96" s="156"/>
      <c r="AW96" s="156"/>
      <c r="AX96" s="156"/>
      <c r="AY96" s="156"/>
      <c r="AZ96" s="156"/>
      <c r="BA96" s="156"/>
      <c r="BB96" s="156"/>
      <c r="BC96" s="156"/>
      <c r="BD96" s="156"/>
      <c r="BE96" s="156"/>
      <c r="BF96" s="156"/>
    </row>
    <row r="97" spans="28:58" ht="12" customHeight="1">
      <c r="AB97" s="40"/>
      <c r="AC97" s="40"/>
      <c r="AD97" s="40"/>
      <c r="AE97" s="40"/>
      <c r="AF97" s="40"/>
      <c r="AG97" s="40"/>
      <c r="AH97" s="49" t="s">
        <v>2</v>
      </c>
      <c r="AI97" s="49"/>
      <c r="AJ97" s="49"/>
      <c r="AK97" s="49"/>
      <c r="AL97" s="49"/>
      <c r="AM97" s="49"/>
      <c r="AN97" s="49"/>
      <c r="AO97" s="49"/>
      <c r="AP97" s="49"/>
      <c r="AQ97" s="40"/>
      <c r="AR97" s="40"/>
      <c r="AS97" s="40"/>
      <c r="AT97" s="40"/>
      <c r="AU97" s="49" t="s">
        <v>205</v>
      </c>
      <c r="AV97" s="49"/>
      <c r="AW97" s="49"/>
      <c r="AX97" s="49"/>
      <c r="AY97" s="49"/>
      <c r="AZ97" s="49"/>
      <c r="BA97" s="49"/>
      <c r="BB97" s="49"/>
      <c r="BC97" s="49"/>
      <c r="BD97" s="49"/>
      <c r="BE97" s="49"/>
      <c r="BF97" s="49"/>
    </row>
  </sheetData>
  <mergeCells count="395">
    <mergeCell ref="AU60:BD60"/>
    <mergeCell ref="BE60:BN60"/>
    <mergeCell ref="A61:F61"/>
    <mergeCell ref="G61:AE61"/>
    <mergeCell ref="AF61:AJ61"/>
    <mergeCell ref="AK61:AT61"/>
    <mergeCell ref="AU61:BD61"/>
    <mergeCell ref="BE61:BN61"/>
    <mergeCell ref="A60:F60"/>
    <mergeCell ref="G60:AE60"/>
    <mergeCell ref="AF60:AJ60"/>
    <mergeCell ref="AK60:AT60"/>
    <mergeCell ref="AU58:BD58"/>
    <mergeCell ref="BE58:BN58"/>
    <mergeCell ref="A59:F59"/>
    <mergeCell ref="G59:AE59"/>
    <mergeCell ref="AF59:AJ59"/>
    <mergeCell ref="AK59:AT59"/>
    <mergeCell ref="AU59:BD59"/>
    <mergeCell ref="BE59:BN59"/>
    <mergeCell ref="A58:F58"/>
    <mergeCell ref="G58:AE58"/>
    <mergeCell ref="AF58:AJ58"/>
    <mergeCell ref="AK58:AT58"/>
    <mergeCell ref="AU56:BD56"/>
    <mergeCell ref="BE56:BN56"/>
    <mergeCell ref="A57:F57"/>
    <mergeCell ref="G57:AE57"/>
    <mergeCell ref="AF57:AJ57"/>
    <mergeCell ref="AK57:AT57"/>
    <mergeCell ref="AU57:BD57"/>
    <mergeCell ref="BE57:BN57"/>
    <mergeCell ref="A56:F56"/>
    <mergeCell ref="G56:AE56"/>
    <mergeCell ref="AF56:AJ56"/>
    <mergeCell ref="AK56:AT56"/>
    <mergeCell ref="AU54:BD54"/>
    <mergeCell ref="BE54:BN54"/>
    <mergeCell ref="A55:F55"/>
    <mergeCell ref="G55:AE55"/>
    <mergeCell ref="AF55:AJ55"/>
    <mergeCell ref="AK55:AT55"/>
    <mergeCell ref="AU55:BD55"/>
    <mergeCell ref="BE55:BN55"/>
    <mergeCell ref="A54:F54"/>
    <mergeCell ref="G54:AE54"/>
    <mergeCell ref="AF54:AJ54"/>
    <mergeCell ref="AK54:AT54"/>
    <mergeCell ref="AU52:BD52"/>
    <mergeCell ref="BE52:BN52"/>
    <mergeCell ref="A53:F53"/>
    <mergeCell ref="G53:AE53"/>
    <mergeCell ref="AF53:AJ53"/>
    <mergeCell ref="AK53:AT53"/>
    <mergeCell ref="AU53:BD53"/>
    <mergeCell ref="BE53:BN53"/>
    <mergeCell ref="A52:F52"/>
    <mergeCell ref="G52:AE52"/>
    <mergeCell ref="AF52:AJ52"/>
    <mergeCell ref="AK52:AT52"/>
    <mergeCell ref="AU50:BD50"/>
    <mergeCell ref="BE50:BN50"/>
    <mergeCell ref="A51:F51"/>
    <mergeCell ref="G51:AE51"/>
    <mergeCell ref="AF51:AJ51"/>
    <mergeCell ref="AK51:AT51"/>
    <mergeCell ref="AU51:BD51"/>
    <mergeCell ref="BE51:BN51"/>
    <mergeCell ref="A50:F50"/>
    <mergeCell ref="G50:AE50"/>
    <mergeCell ref="AF50:AJ50"/>
    <mergeCell ref="AK50:AT50"/>
    <mergeCell ref="AU48:BD48"/>
    <mergeCell ref="BE48:BN48"/>
    <mergeCell ref="A49:F49"/>
    <mergeCell ref="G49:AE49"/>
    <mergeCell ref="AF49:AJ49"/>
    <mergeCell ref="AK49:AT49"/>
    <mergeCell ref="AU49:BD49"/>
    <mergeCell ref="BE49:BN49"/>
    <mergeCell ref="A48:F48"/>
    <mergeCell ref="G48:AE48"/>
    <mergeCell ref="AF48:AJ48"/>
    <mergeCell ref="AK48:AT48"/>
    <mergeCell ref="AU46:BD46"/>
    <mergeCell ref="BE46:BN46"/>
    <mergeCell ref="A47:F47"/>
    <mergeCell ref="G47:AE47"/>
    <mergeCell ref="AF47:AJ47"/>
    <mergeCell ref="AK47:AT47"/>
    <mergeCell ref="AU47:BD47"/>
    <mergeCell ref="BE47:BN47"/>
    <mergeCell ref="A46:F46"/>
    <mergeCell ref="G46:AE46"/>
    <mergeCell ref="AF46:AJ46"/>
    <mergeCell ref="AK46:AT46"/>
    <mergeCell ref="AU44:BD44"/>
    <mergeCell ref="BE44:BN44"/>
    <mergeCell ref="A45:F45"/>
    <mergeCell ref="G45:AE45"/>
    <mergeCell ref="AF45:AJ45"/>
    <mergeCell ref="AK45:AT45"/>
    <mergeCell ref="AU45:BD45"/>
    <mergeCell ref="BE45:BN45"/>
    <mergeCell ref="A44:F44"/>
    <mergeCell ref="G44:AE44"/>
    <mergeCell ref="AF44:AJ44"/>
    <mergeCell ref="AK44:AT44"/>
    <mergeCell ref="BE42:BN42"/>
    <mergeCell ref="A43:F43"/>
    <mergeCell ref="G43:AE43"/>
    <mergeCell ref="AF43:AJ43"/>
    <mergeCell ref="AK43:AT43"/>
    <mergeCell ref="AU43:BD43"/>
    <mergeCell ref="BE43:BN43"/>
    <mergeCell ref="G42:AE42"/>
    <mergeCell ref="AF42:AJ42"/>
    <mergeCell ref="AK42:AT42"/>
    <mergeCell ref="AU42:BD42"/>
    <mergeCell ref="AH34:AN34"/>
    <mergeCell ref="AO34:AU34"/>
    <mergeCell ref="AV34:BL34"/>
    <mergeCell ref="A34:F34"/>
    <mergeCell ref="G34:S34"/>
    <mergeCell ref="T34:Z34"/>
    <mergeCell ref="AA34:AG34"/>
    <mergeCell ref="AH32:AN32"/>
    <mergeCell ref="AO32:AU32"/>
    <mergeCell ref="AV32:BL32"/>
    <mergeCell ref="A33:F33"/>
    <mergeCell ref="G33:S33"/>
    <mergeCell ref="T33:Z33"/>
    <mergeCell ref="AA33:AG33"/>
    <mergeCell ref="AH33:AN33"/>
    <mergeCell ref="AO33:AU33"/>
    <mergeCell ref="AV33:BL33"/>
    <mergeCell ref="A32:F32"/>
    <mergeCell ref="G32:S32"/>
    <mergeCell ref="T32:Z32"/>
    <mergeCell ref="AA32:AG32"/>
    <mergeCell ref="AH30:AN30"/>
    <mergeCell ref="AO30:AU30"/>
    <mergeCell ref="AV30:BL30"/>
    <mergeCell ref="A31:F31"/>
    <mergeCell ref="G31:S31"/>
    <mergeCell ref="T31:Z31"/>
    <mergeCell ref="AA31:AG31"/>
    <mergeCell ref="AH31:AN31"/>
    <mergeCell ref="AO31:AU31"/>
    <mergeCell ref="AV31:BL31"/>
    <mergeCell ref="A30:F30"/>
    <mergeCell ref="G30:S30"/>
    <mergeCell ref="T30:Z30"/>
    <mergeCell ref="AA30:AG30"/>
    <mergeCell ref="AH28:AN28"/>
    <mergeCell ref="AO28:AU28"/>
    <mergeCell ref="AV28:BL28"/>
    <mergeCell ref="A29:F29"/>
    <mergeCell ref="G29:S29"/>
    <mergeCell ref="T29:Z29"/>
    <mergeCell ref="AA29:AG29"/>
    <mergeCell ref="AH29:AN29"/>
    <mergeCell ref="AO29:AU29"/>
    <mergeCell ref="AV29:BL29"/>
    <mergeCell ref="A28:F28"/>
    <mergeCell ref="G28:S28"/>
    <mergeCell ref="T28:Z28"/>
    <mergeCell ref="AA28:AG28"/>
    <mergeCell ref="AH26:AN26"/>
    <mergeCell ref="AO26:AU26"/>
    <mergeCell ref="AV26:BL26"/>
    <mergeCell ref="A27:F27"/>
    <mergeCell ref="G27:S27"/>
    <mergeCell ref="T27:Z27"/>
    <mergeCell ref="AA27:AG27"/>
    <mergeCell ref="AH27:AN27"/>
    <mergeCell ref="AO27:AU27"/>
    <mergeCell ref="AV27:BL27"/>
    <mergeCell ref="A26:F26"/>
    <mergeCell ref="G26:S26"/>
    <mergeCell ref="T26:Z26"/>
    <mergeCell ref="AA26:AG26"/>
    <mergeCell ref="AH24:AN24"/>
    <mergeCell ref="AO24:AU24"/>
    <mergeCell ref="AV24:BL24"/>
    <mergeCell ref="A25:F25"/>
    <mergeCell ref="G25:S25"/>
    <mergeCell ref="T25:Z25"/>
    <mergeCell ref="AA25:AG25"/>
    <mergeCell ref="AH25:AN25"/>
    <mergeCell ref="AO25:AU25"/>
    <mergeCell ref="AV25:BL25"/>
    <mergeCell ref="A24:F24"/>
    <mergeCell ref="G24:S24"/>
    <mergeCell ref="T24:Z24"/>
    <mergeCell ref="AA24:AG24"/>
    <mergeCell ref="AO22:AU22"/>
    <mergeCell ref="AV22:BL22"/>
    <mergeCell ref="A23:F23"/>
    <mergeCell ref="G23:S23"/>
    <mergeCell ref="T23:Z23"/>
    <mergeCell ref="AA23:AG23"/>
    <mergeCell ref="AH23:AN23"/>
    <mergeCell ref="AO23:AU23"/>
    <mergeCell ref="AV23:BL23"/>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94:BF94"/>
    <mergeCell ref="AH94:AP94"/>
    <mergeCell ref="A93:AA93"/>
    <mergeCell ref="AU93:BF93"/>
    <mergeCell ref="AH93:AP93"/>
    <mergeCell ref="A86:BL86"/>
    <mergeCell ref="A88:F88"/>
    <mergeCell ref="AH88:AN88"/>
    <mergeCell ref="AO88:AU88"/>
    <mergeCell ref="A89:F89"/>
    <mergeCell ref="A85:BL85"/>
    <mergeCell ref="A82:F82"/>
    <mergeCell ref="AF82:AJ82"/>
    <mergeCell ref="AK82:AT82"/>
    <mergeCell ref="G82:AE82"/>
    <mergeCell ref="A83:F83"/>
    <mergeCell ref="AF83:AJ83"/>
    <mergeCell ref="AK83:AT83"/>
    <mergeCell ref="G83:AE83"/>
    <mergeCell ref="AU83:AZ83"/>
    <mergeCell ref="AK80:AT80"/>
    <mergeCell ref="AF80:AJ80"/>
    <mergeCell ref="A80:F80"/>
    <mergeCell ref="AK81:AT81"/>
    <mergeCell ref="AF81:AJ81"/>
    <mergeCell ref="A81:F81"/>
    <mergeCell ref="AU82:AZ82"/>
    <mergeCell ref="G80:AE80"/>
    <mergeCell ref="G81:AE81"/>
    <mergeCell ref="BM81:BR81"/>
    <mergeCell ref="BG81:BL81"/>
    <mergeCell ref="BA81:BF81"/>
    <mergeCell ref="AU81:AZ81"/>
    <mergeCell ref="BM80:BR80"/>
    <mergeCell ref="BG80:BL80"/>
    <mergeCell ref="BA80:BF80"/>
    <mergeCell ref="AU80:AZ80"/>
    <mergeCell ref="A78:BL78"/>
    <mergeCell ref="A76:F76"/>
    <mergeCell ref="G76:S76"/>
    <mergeCell ref="T76:Z76"/>
    <mergeCell ref="AA76:AG76"/>
    <mergeCell ref="AV76:BQ76"/>
    <mergeCell ref="AH76:AN76"/>
    <mergeCell ref="AO76:AU76"/>
    <mergeCell ref="T74:Z74"/>
    <mergeCell ref="AA75:AG75"/>
    <mergeCell ref="AH75:AN75"/>
    <mergeCell ref="T75:Z75"/>
    <mergeCell ref="G72:S73"/>
    <mergeCell ref="A72:F73"/>
    <mergeCell ref="AO73:AU73"/>
    <mergeCell ref="AH73:AN73"/>
    <mergeCell ref="AA73:AG73"/>
    <mergeCell ref="T73:Z73"/>
    <mergeCell ref="A39:F39"/>
    <mergeCell ref="A64:BL64"/>
    <mergeCell ref="BE39:BN39"/>
    <mergeCell ref="AU39:BD39"/>
    <mergeCell ref="AK39:AT39"/>
    <mergeCell ref="AF39:AJ39"/>
    <mergeCell ref="A40:F40"/>
    <mergeCell ref="AK41:AT41"/>
    <mergeCell ref="G41:AE41"/>
    <mergeCell ref="A42:F42"/>
    <mergeCell ref="AH20:AN20"/>
    <mergeCell ref="AO20:AU20"/>
    <mergeCell ref="A21:F21"/>
    <mergeCell ref="A38:F38"/>
    <mergeCell ref="A20:F20"/>
    <mergeCell ref="G20:S20"/>
    <mergeCell ref="T20:Z20"/>
    <mergeCell ref="AA20:AG20"/>
    <mergeCell ref="AK38:AT38"/>
    <mergeCell ref="G21:S21"/>
    <mergeCell ref="A16:BL16"/>
    <mergeCell ref="AV17:BL18"/>
    <mergeCell ref="AH18:AN18"/>
    <mergeCell ref="T19:Z19"/>
    <mergeCell ref="G19:S19"/>
    <mergeCell ref="A19:F19"/>
    <mergeCell ref="AV19:BL19"/>
    <mergeCell ref="AO19:AU19"/>
    <mergeCell ref="AH19:AN19"/>
    <mergeCell ref="AA19:AG19"/>
    <mergeCell ref="A14:BL14"/>
    <mergeCell ref="A2:BL2"/>
    <mergeCell ref="AX1:BL1"/>
    <mergeCell ref="AH17:AU17"/>
    <mergeCell ref="AA17:AG18"/>
    <mergeCell ref="T17:Z18"/>
    <mergeCell ref="G17:S18"/>
    <mergeCell ref="A17:F18"/>
    <mergeCell ref="AO18:AU18"/>
    <mergeCell ref="A15:BL15"/>
    <mergeCell ref="T21:Z21"/>
    <mergeCell ref="AA21:AG21"/>
    <mergeCell ref="AF38:AJ38"/>
    <mergeCell ref="G38:AE38"/>
    <mergeCell ref="A36:BL36"/>
    <mergeCell ref="A22:F22"/>
    <mergeCell ref="G22:S22"/>
    <mergeCell ref="T22:Z22"/>
    <mergeCell ref="AA22:AG22"/>
    <mergeCell ref="AH22:AN22"/>
    <mergeCell ref="BA83:BF83"/>
    <mergeCell ref="BG83:BL83"/>
    <mergeCell ref="BM83:BR83"/>
    <mergeCell ref="A67:F67"/>
    <mergeCell ref="G74:S74"/>
    <mergeCell ref="A74:F74"/>
    <mergeCell ref="A75:F75"/>
    <mergeCell ref="G75:S75"/>
    <mergeCell ref="AV74:BQ74"/>
    <mergeCell ref="AV75:BQ75"/>
    <mergeCell ref="BA82:BF82"/>
    <mergeCell ref="BG82:BL82"/>
    <mergeCell ref="BM82:BR82"/>
    <mergeCell ref="AU41:BD41"/>
    <mergeCell ref="BE41:BN41"/>
    <mergeCell ref="A63:BQ63"/>
    <mergeCell ref="G67:S67"/>
    <mergeCell ref="A41:F41"/>
    <mergeCell ref="AF41:AJ41"/>
    <mergeCell ref="AA74:AG74"/>
    <mergeCell ref="A66:F66"/>
    <mergeCell ref="G66:S66"/>
    <mergeCell ref="AV72:BQ73"/>
    <mergeCell ref="AH67:AN67"/>
    <mergeCell ref="AO67:AU67"/>
    <mergeCell ref="T66:Z66"/>
    <mergeCell ref="A71:BQ71"/>
    <mergeCell ref="AH72:AU72"/>
    <mergeCell ref="A70:BL70"/>
    <mergeCell ref="T72:AG72"/>
    <mergeCell ref="AO74:AU74"/>
    <mergeCell ref="AH74:AN74"/>
    <mergeCell ref="AO75:AU75"/>
    <mergeCell ref="G39:AE39"/>
    <mergeCell ref="G40:AE40"/>
    <mergeCell ref="AA66:AG66"/>
    <mergeCell ref="AH66:AN66"/>
    <mergeCell ref="AO66:AU66"/>
    <mergeCell ref="T67:Z67"/>
    <mergeCell ref="AA67:AG67"/>
    <mergeCell ref="AV20:BL20"/>
    <mergeCell ref="AH21:AN21"/>
    <mergeCell ref="AF40:AJ40"/>
    <mergeCell ref="AK40:AT40"/>
    <mergeCell ref="AU40:BD40"/>
    <mergeCell ref="BE40:BN40"/>
    <mergeCell ref="AO21:AU21"/>
    <mergeCell ref="AV21:BL21"/>
    <mergeCell ref="BE38:BN38"/>
    <mergeCell ref="AU38:BD38"/>
    <mergeCell ref="AO89:AU89"/>
    <mergeCell ref="G88:S88"/>
    <mergeCell ref="T88:Z88"/>
    <mergeCell ref="AA88:AG88"/>
    <mergeCell ref="G89:S89"/>
    <mergeCell ref="T89:Z89"/>
    <mergeCell ref="AA89:AG89"/>
    <mergeCell ref="AH89:AN89"/>
    <mergeCell ref="A96:AA96"/>
    <mergeCell ref="AH96:AP96"/>
    <mergeCell ref="AH97:AP97"/>
    <mergeCell ref="AU97:BF97"/>
    <mergeCell ref="AU96:BF96"/>
  </mergeCells>
  <conditionalFormatting sqref="A83:F83 A41:F61">
    <cfRule type="cellIs" priority="1"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codeName="Лист9">
    <pageSetUpPr fitToPage="1"/>
  </sheetPr>
  <dimension ref="A1:CA88"/>
  <sheetViews>
    <sheetView workbookViewId="0" topLeftCell="A1">
      <selection activeCell="A1" sqref="A1"/>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18" t="s">
        <v>143</v>
      </c>
      <c r="AY1" s="118"/>
      <c r="AZ1" s="118"/>
      <c r="BA1" s="118"/>
      <c r="BB1" s="118"/>
      <c r="BC1" s="118"/>
      <c r="BD1" s="118"/>
      <c r="BE1" s="118"/>
      <c r="BF1" s="118"/>
      <c r="BG1" s="118"/>
      <c r="BH1" s="118"/>
      <c r="BI1" s="118"/>
      <c r="BJ1" s="118"/>
      <c r="BK1" s="118"/>
      <c r="BL1" s="118"/>
    </row>
    <row r="2" spans="1:64" ht="14.25" customHeight="1">
      <c r="A2" s="135" t="s">
        <v>410</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4" spans="1:64" ht="15" customHeight="1">
      <c r="A4" s="27" t="s">
        <v>199</v>
      </c>
      <c r="B4" s="155" t="s">
        <v>237</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24"/>
      <c r="AH4" s="57" t="s">
        <v>236</v>
      </c>
      <c r="AI4" s="57"/>
      <c r="AJ4" s="57"/>
      <c r="AK4" s="57"/>
      <c r="AL4" s="57"/>
      <c r="AM4" s="57"/>
      <c r="AN4" s="57"/>
      <c r="AO4" s="57"/>
      <c r="AP4" s="57"/>
      <c r="AQ4" s="57"/>
      <c r="AR4" s="57"/>
      <c r="AS4" s="24"/>
      <c r="AT4" s="160" t="s">
        <v>242</v>
      </c>
      <c r="AU4" s="57"/>
      <c r="AV4" s="57"/>
      <c r="AW4" s="57"/>
      <c r="AX4" s="57"/>
      <c r="AY4" s="57"/>
      <c r="AZ4" s="57"/>
      <c r="BA4" s="57"/>
      <c r="BB4" s="30"/>
      <c r="BC4" s="24"/>
      <c r="BD4" s="24"/>
      <c r="BE4" s="28"/>
      <c r="BF4" s="28"/>
      <c r="BG4" s="28"/>
      <c r="BH4" s="28"/>
      <c r="BI4" s="28"/>
      <c r="BJ4" s="28"/>
      <c r="BK4" s="28"/>
      <c r="BL4" s="28"/>
    </row>
    <row r="5" spans="1:64" ht="24" customHeight="1">
      <c r="A5" s="45" t="s">
        <v>0</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22"/>
      <c r="AH5" s="42" t="s">
        <v>206</v>
      </c>
      <c r="AI5" s="42"/>
      <c r="AJ5" s="42"/>
      <c r="AK5" s="42"/>
      <c r="AL5" s="42"/>
      <c r="AM5" s="42"/>
      <c r="AN5" s="42"/>
      <c r="AO5" s="42"/>
      <c r="AP5" s="42"/>
      <c r="AQ5" s="42"/>
      <c r="AR5" s="42"/>
      <c r="AS5" s="22"/>
      <c r="AT5" s="42" t="s">
        <v>197</v>
      </c>
      <c r="AU5" s="42"/>
      <c r="AV5" s="42"/>
      <c r="AW5" s="42"/>
      <c r="AX5" s="42"/>
      <c r="AY5" s="42"/>
      <c r="AZ5" s="42"/>
      <c r="BA5" s="42"/>
      <c r="BB5" s="29"/>
      <c r="BC5" s="22"/>
      <c r="BD5" s="22"/>
      <c r="BE5" s="29"/>
      <c r="BF5" s="29"/>
      <c r="BG5" s="29"/>
      <c r="BH5" s="29"/>
      <c r="BI5" s="29"/>
      <c r="BJ5" s="29"/>
      <c r="BK5" s="29"/>
      <c r="BL5" s="29"/>
    </row>
    <row r="6" spans="57:64" ht="12.75">
      <c r="BE6" s="142"/>
      <c r="BF6" s="142"/>
      <c r="BG6" s="142"/>
      <c r="BH6" s="142"/>
      <c r="BI6" s="142"/>
      <c r="BJ6" s="142"/>
      <c r="BK6" s="142"/>
      <c r="BL6" s="142"/>
    </row>
    <row r="7" spans="1:75" ht="15" customHeight="1">
      <c r="A7" s="27" t="s">
        <v>208</v>
      </c>
      <c r="B7" s="155" t="s">
        <v>228</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24"/>
      <c r="AH7" s="57" t="s">
        <v>366</v>
      </c>
      <c r="AI7" s="57"/>
      <c r="AJ7" s="57"/>
      <c r="AK7" s="57"/>
      <c r="AL7" s="57"/>
      <c r="AM7" s="57"/>
      <c r="AN7" s="57"/>
      <c r="AO7" s="57"/>
      <c r="AP7" s="57"/>
      <c r="AQ7" s="57"/>
      <c r="AR7" s="57"/>
      <c r="AS7" s="57"/>
      <c r="AT7" s="57"/>
      <c r="AU7" s="57"/>
      <c r="AV7" s="57"/>
      <c r="AW7" s="57"/>
      <c r="AX7" s="57"/>
      <c r="AY7" s="57"/>
      <c r="AZ7" s="57"/>
      <c r="BA7" s="57"/>
      <c r="BB7" s="30"/>
      <c r="BC7" s="160" t="s">
        <v>242</v>
      </c>
      <c r="BD7" s="57"/>
      <c r="BE7" s="57"/>
      <c r="BF7" s="57"/>
      <c r="BG7" s="57"/>
      <c r="BH7" s="57"/>
      <c r="BI7" s="57"/>
      <c r="BJ7" s="57"/>
      <c r="BK7" s="30"/>
      <c r="BL7" s="28"/>
      <c r="BM7" s="31"/>
      <c r="BN7" s="31"/>
      <c r="BO7" s="31"/>
      <c r="BP7" s="30"/>
      <c r="BQ7" s="30"/>
      <c r="BR7" s="30"/>
      <c r="BS7" s="30"/>
      <c r="BT7" s="30"/>
      <c r="BU7" s="30"/>
      <c r="BV7" s="30"/>
      <c r="BW7" s="30"/>
    </row>
    <row r="8" spans="1:75" ht="24" customHeight="1">
      <c r="A8" s="45" t="s">
        <v>188</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22"/>
      <c r="AH8" s="42" t="s">
        <v>209</v>
      </c>
      <c r="AI8" s="42"/>
      <c r="AJ8" s="42"/>
      <c r="AK8" s="42"/>
      <c r="AL8" s="42"/>
      <c r="AM8" s="42"/>
      <c r="AN8" s="42"/>
      <c r="AO8" s="42"/>
      <c r="AP8" s="42"/>
      <c r="AQ8" s="42"/>
      <c r="AR8" s="42"/>
      <c r="AS8" s="42"/>
      <c r="AT8" s="42"/>
      <c r="AU8" s="42"/>
      <c r="AV8" s="42"/>
      <c r="AW8" s="42"/>
      <c r="AX8" s="42"/>
      <c r="AY8" s="42"/>
      <c r="AZ8" s="42"/>
      <c r="BA8" s="42"/>
      <c r="BB8" s="29"/>
      <c r="BC8" s="42" t="s">
        <v>197</v>
      </c>
      <c r="BD8" s="42"/>
      <c r="BE8" s="42"/>
      <c r="BF8" s="42"/>
      <c r="BG8" s="42"/>
      <c r="BH8" s="42"/>
      <c r="BI8" s="42"/>
      <c r="BJ8" s="42"/>
      <c r="BK8" s="36"/>
      <c r="BL8" s="29"/>
      <c r="BM8" s="31"/>
      <c r="BN8" s="31"/>
      <c r="BO8" s="31"/>
      <c r="BP8" s="29"/>
      <c r="BQ8" s="29"/>
      <c r="BR8" s="29"/>
      <c r="BS8" s="29"/>
      <c r="BT8" s="29"/>
      <c r="BU8" s="29"/>
      <c r="BV8" s="29"/>
      <c r="BW8" s="29"/>
    </row>
    <row r="10" spans="1:79" ht="14.25" customHeight="1">
      <c r="A10" s="27" t="s">
        <v>210</v>
      </c>
      <c r="B10" s="57" t="s">
        <v>389</v>
      </c>
      <c r="C10" s="57"/>
      <c r="D10" s="57"/>
      <c r="E10" s="57"/>
      <c r="F10" s="57"/>
      <c r="G10" s="57"/>
      <c r="H10" s="57"/>
      <c r="I10" s="57"/>
      <c r="J10" s="57"/>
      <c r="K10" s="57"/>
      <c r="L10" s="57"/>
      <c r="N10" s="57" t="s">
        <v>390</v>
      </c>
      <c r="O10" s="57"/>
      <c r="P10" s="57"/>
      <c r="Q10" s="57"/>
      <c r="R10" s="57"/>
      <c r="S10" s="57"/>
      <c r="T10" s="57"/>
      <c r="U10" s="57"/>
      <c r="V10" s="57"/>
      <c r="W10" s="57"/>
      <c r="X10" s="57"/>
      <c r="Y10" s="57"/>
      <c r="Z10" s="30"/>
      <c r="AA10" s="57" t="s">
        <v>365</v>
      </c>
      <c r="AB10" s="57"/>
      <c r="AC10" s="57"/>
      <c r="AD10" s="57"/>
      <c r="AE10" s="57"/>
      <c r="AF10" s="57"/>
      <c r="AG10" s="57"/>
      <c r="AH10" s="57"/>
      <c r="AI10" s="57"/>
      <c r="AJ10" s="30"/>
      <c r="AK10" s="187" t="s">
        <v>233</v>
      </c>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35"/>
      <c r="BL10" s="160" t="s">
        <v>243</v>
      </c>
      <c r="BM10" s="57"/>
      <c r="BN10" s="57"/>
      <c r="BO10" s="57"/>
      <c r="BP10" s="57"/>
      <c r="BQ10" s="57"/>
      <c r="BR10" s="57"/>
      <c r="BS10" s="57"/>
      <c r="BT10" s="30"/>
      <c r="BU10" s="30"/>
      <c r="BV10" s="30"/>
      <c r="BW10" s="30"/>
      <c r="BX10" s="30"/>
      <c r="BY10" s="30"/>
      <c r="BZ10" s="30"/>
      <c r="CA10" s="30"/>
    </row>
    <row r="11" spans="2:79" ht="25.5" customHeight="1">
      <c r="B11" s="42" t="s">
        <v>211</v>
      </c>
      <c r="C11" s="42"/>
      <c r="D11" s="42"/>
      <c r="E11" s="42"/>
      <c r="F11" s="42"/>
      <c r="G11" s="42"/>
      <c r="H11" s="42"/>
      <c r="I11" s="42"/>
      <c r="J11" s="42"/>
      <c r="K11" s="42"/>
      <c r="L11" s="42"/>
      <c r="N11" s="42" t="s">
        <v>213</v>
      </c>
      <c r="O11" s="42"/>
      <c r="P11" s="42"/>
      <c r="Q11" s="42"/>
      <c r="R11" s="42"/>
      <c r="S11" s="42"/>
      <c r="T11" s="42"/>
      <c r="U11" s="42"/>
      <c r="V11" s="42"/>
      <c r="W11" s="42"/>
      <c r="X11" s="42"/>
      <c r="Y11" s="42"/>
      <c r="Z11" s="29"/>
      <c r="AA11" s="77" t="s">
        <v>214</v>
      </c>
      <c r="AB11" s="77"/>
      <c r="AC11" s="77"/>
      <c r="AD11" s="77"/>
      <c r="AE11" s="77"/>
      <c r="AF11" s="77"/>
      <c r="AG11" s="77"/>
      <c r="AH11" s="77"/>
      <c r="AI11" s="77"/>
      <c r="AJ11" s="29"/>
      <c r="AK11" s="78" t="s">
        <v>212</v>
      </c>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34"/>
      <c r="BL11" s="42" t="s">
        <v>198</v>
      </c>
      <c r="BM11" s="42"/>
      <c r="BN11" s="42"/>
      <c r="BO11" s="42"/>
      <c r="BP11" s="42"/>
      <c r="BQ11" s="42"/>
      <c r="BR11" s="42"/>
      <c r="BS11" s="42"/>
      <c r="BT11" s="29"/>
      <c r="BU11" s="29"/>
      <c r="BV11" s="29"/>
      <c r="BW11" s="29"/>
      <c r="BX11" s="29"/>
      <c r="BY11" s="29"/>
      <c r="BZ11" s="29"/>
      <c r="CA11" s="29"/>
    </row>
    <row r="13" spans="1:50" ht="12.7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64" ht="14.25" customHeight="1">
      <c r="A14" s="51" t="s">
        <v>178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4.25" customHeight="1">
      <c r="A15" s="117" t="s">
        <v>403</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row>
    <row r="16" spans="1:64" ht="15" customHeight="1">
      <c r="A16" s="55" t="s">
        <v>244</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row>
    <row r="17" spans="1:64" ht="36.75" customHeight="1">
      <c r="A17" s="110" t="s">
        <v>166</v>
      </c>
      <c r="B17" s="110"/>
      <c r="C17" s="110"/>
      <c r="D17" s="110"/>
      <c r="E17" s="110"/>
      <c r="F17" s="110"/>
      <c r="G17" s="48" t="s">
        <v>20</v>
      </c>
      <c r="H17" s="48"/>
      <c r="I17" s="48"/>
      <c r="J17" s="48"/>
      <c r="K17" s="48"/>
      <c r="L17" s="48"/>
      <c r="M17" s="48"/>
      <c r="N17" s="48"/>
      <c r="O17" s="48"/>
      <c r="P17" s="48"/>
      <c r="Q17" s="48"/>
      <c r="R17" s="48"/>
      <c r="S17" s="48"/>
      <c r="T17" s="48" t="s">
        <v>245</v>
      </c>
      <c r="U17" s="48"/>
      <c r="V17" s="48"/>
      <c r="W17" s="48"/>
      <c r="X17" s="48"/>
      <c r="Y17" s="48"/>
      <c r="Z17" s="48"/>
      <c r="AA17" s="48" t="s">
        <v>246</v>
      </c>
      <c r="AB17" s="48"/>
      <c r="AC17" s="48"/>
      <c r="AD17" s="48"/>
      <c r="AE17" s="48"/>
      <c r="AF17" s="48"/>
      <c r="AG17" s="48"/>
      <c r="AH17" s="48" t="s">
        <v>247</v>
      </c>
      <c r="AI17" s="48"/>
      <c r="AJ17" s="48"/>
      <c r="AK17" s="48"/>
      <c r="AL17" s="48"/>
      <c r="AM17" s="48"/>
      <c r="AN17" s="48"/>
      <c r="AO17" s="48"/>
      <c r="AP17" s="48"/>
      <c r="AQ17" s="48"/>
      <c r="AR17" s="48"/>
      <c r="AS17" s="48"/>
      <c r="AT17" s="48"/>
      <c r="AU17" s="48"/>
      <c r="AV17" s="48" t="s">
        <v>404</v>
      </c>
      <c r="AW17" s="48"/>
      <c r="AX17" s="48"/>
      <c r="AY17" s="48"/>
      <c r="AZ17" s="48"/>
      <c r="BA17" s="48"/>
      <c r="BB17" s="48"/>
      <c r="BC17" s="48"/>
      <c r="BD17" s="48"/>
      <c r="BE17" s="48"/>
      <c r="BF17" s="48"/>
      <c r="BG17" s="48"/>
      <c r="BH17" s="48"/>
      <c r="BI17" s="48"/>
      <c r="BJ17" s="48"/>
      <c r="BK17" s="48"/>
      <c r="BL17" s="48"/>
    </row>
    <row r="18" spans="1:64" ht="48" customHeight="1">
      <c r="A18" s="110"/>
      <c r="B18" s="110"/>
      <c r="C18" s="110"/>
      <c r="D18" s="110"/>
      <c r="E18" s="110"/>
      <c r="F18" s="110"/>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t="s">
        <v>21</v>
      </c>
      <c r="AI18" s="48"/>
      <c r="AJ18" s="48"/>
      <c r="AK18" s="48"/>
      <c r="AL18" s="48"/>
      <c r="AM18" s="48"/>
      <c r="AN18" s="48"/>
      <c r="AO18" s="48" t="s">
        <v>121</v>
      </c>
      <c r="AP18" s="48"/>
      <c r="AQ18" s="48"/>
      <c r="AR18" s="48"/>
      <c r="AS18" s="48"/>
      <c r="AT18" s="48"/>
      <c r="AU18" s="48"/>
      <c r="AV18" s="48"/>
      <c r="AW18" s="48"/>
      <c r="AX18" s="48"/>
      <c r="AY18" s="48"/>
      <c r="AZ18" s="48"/>
      <c r="BA18" s="48"/>
      <c r="BB18" s="48"/>
      <c r="BC18" s="48"/>
      <c r="BD18" s="48"/>
      <c r="BE18" s="48"/>
      <c r="BF18" s="48"/>
      <c r="BG18" s="48"/>
      <c r="BH18" s="48"/>
      <c r="BI18" s="48"/>
      <c r="BJ18" s="48"/>
      <c r="BK18" s="48"/>
      <c r="BL18" s="48"/>
    </row>
    <row r="19" spans="1:64" ht="15" customHeight="1">
      <c r="A19" s="48">
        <v>1</v>
      </c>
      <c r="B19" s="48"/>
      <c r="C19" s="48"/>
      <c r="D19" s="48"/>
      <c r="E19" s="48"/>
      <c r="F19" s="48"/>
      <c r="G19" s="48">
        <v>2</v>
      </c>
      <c r="H19" s="48"/>
      <c r="I19" s="48"/>
      <c r="J19" s="48"/>
      <c r="K19" s="48"/>
      <c r="L19" s="48"/>
      <c r="M19" s="48"/>
      <c r="N19" s="48"/>
      <c r="O19" s="48"/>
      <c r="P19" s="48"/>
      <c r="Q19" s="48"/>
      <c r="R19" s="48"/>
      <c r="S19" s="48"/>
      <c r="T19" s="48">
        <v>3</v>
      </c>
      <c r="U19" s="48"/>
      <c r="V19" s="48"/>
      <c r="W19" s="48"/>
      <c r="X19" s="48"/>
      <c r="Y19" s="48"/>
      <c r="Z19" s="48"/>
      <c r="AA19" s="48">
        <v>4</v>
      </c>
      <c r="AB19" s="48"/>
      <c r="AC19" s="48"/>
      <c r="AD19" s="48"/>
      <c r="AE19" s="48"/>
      <c r="AF19" s="48"/>
      <c r="AG19" s="48"/>
      <c r="AH19" s="48">
        <v>5</v>
      </c>
      <c r="AI19" s="48"/>
      <c r="AJ19" s="48"/>
      <c r="AK19" s="48"/>
      <c r="AL19" s="48"/>
      <c r="AM19" s="48"/>
      <c r="AN19" s="48"/>
      <c r="AO19" s="48">
        <v>6</v>
      </c>
      <c r="AP19" s="48"/>
      <c r="AQ19" s="48"/>
      <c r="AR19" s="48"/>
      <c r="AS19" s="48"/>
      <c r="AT19" s="48"/>
      <c r="AU19" s="48"/>
      <c r="AV19" s="48">
        <v>7</v>
      </c>
      <c r="AW19" s="48"/>
      <c r="AX19" s="48"/>
      <c r="AY19" s="48"/>
      <c r="AZ19" s="48"/>
      <c r="BA19" s="48"/>
      <c r="BB19" s="48"/>
      <c r="BC19" s="48"/>
      <c r="BD19" s="48"/>
      <c r="BE19" s="48"/>
      <c r="BF19" s="48"/>
      <c r="BG19" s="48"/>
      <c r="BH19" s="48"/>
      <c r="BI19" s="48"/>
      <c r="BJ19" s="48"/>
      <c r="BK19" s="48"/>
      <c r="BL19" s="48"/>
    </row>
    <row r="20" spans="1:79" ht="12.75" hidden="1">
      <c r="A20" s="126" t="s">
        <v>128</v>
      </c>
      <c r="B20" s="126"/>
      <c r="C20" s="126"/>
      <c r="D20" s="126"/>
      <c r="E20" s="126"/>
      <c r="F20" s="126"/>
      <c r="G20" s="126" t="s">
        <v>78</v>
      </c>
      <c r="H20" s="126"/>
      <c r="I20" s="126"/>
      <c r="J20" s="126"/>
      <c r="K20" s="126"/>
      <c r="L20" s="126"/>
      <c r="M20" s="126"/>
      <c r="N20" s="126"/>
      <c r="O20" s="126"/>
      <c r="P20" s="126"/>
      <c r="Q20" s="126"/>
      <c r="R20" s="126"/>
      <c r="S20" s="126"/>
      <c r="T20" s="126" t="s">
        <v>101</v>
      </c>
      <c r="U20" s="126"/>
      <c r="V20" s="126"/>
      <c r="W20" s="126"/>
      <c r="X20" s="126"/>
      <c r="Y20" s="126"/>
      <c r="Z20" s="126"/>
      <c r="AA20" s="126" t="s">
        <v>102</v>
      </c>
      <c r="AB20" s="126"/>
      <c r="AC20" s="126"/>
      <c r="AD20" s="126"/>
      <c r="AE20" s="126"/>
      <c r="AF20" s="126"/>
      <c r="AG20" s="126"/>
      <c r="AH20" s="126" t="s">
        <v>103</v>
      </c>
      <c r="AI20" s="126"/>
      <c r="AJ20" s="126"/>
      <c r="AK20" s="126"/>
      <c r="AL20" s="126"/>
      <c r="AM20" s="126"/>
      <c r="AN20" s="126"/>
      <c r="AO20" s="126" t="s">
        <v>104</v>
      </c>
      <c r="AP20" s="126"/>
      <c r="AQ20" s="126"/>
      <c r="AR20" s="126"/>
      <c r="AS20" s="126"/>
      <c r="AT20" s="126"/>
      <c r="AU20" s="126"/>
      <c r="AV20" s="126" t="s">
        <v>110</v>
      </c>
      <c r="AW20" s="126"/>
      <c r="AX20" s="126"/>
      <c r="AY20" s="126"/>
      <c r="AZ20" s="126"/>
      <c r="BA20" s="126"/>
      <c r="BB20" s="126"/>
      <c r="BC20" s="126"/>
      <c r="BD20" s="126"/>
      <c r="BE20" s="126"/>
      <c r="BF20" s="126"/>
      <c r="BG20" s="126"/>
      <c r="BH20" s="126"/>
      <c r="BI20" s="126"/>
      <c r="BJ20" s="126"/>
      <c r="BK20" s="126"/>
      <c r="BL20" s="126"/>
      <c r="CA20" t="s">
        <v>64</v>
      </c>
    </row>
    <row r="21" spans="1:79" s="8" customFormat="1" ht="38.25" customHeight="1">
      <c r="A21" s="195">
        <v>2282</v>
      </c>
      <c r="B21" s="195"/>
      <c r="C21" s="195"/>
      <c r="D21" s="195"/>
      <c r="E21" s="195"/>
      <c r="F21" s="195"/>
      <c r="G21" s="71" t="s">
        <v>270</v>
      </c>
      <c r="H21" s="72"/>
      <c r="I21" s="72"/>
      <c r="J21" s="72"/>
      <c r="K21" s="72"/>
      <c r="L21" s="72"/>
      <c r="M21" s="72"/>
      <c r="N21" s="72"/>
      <c r="O21" s="72"/>
      <c r="P21" s="72"/>
      <c r="Q21" s="72"/>
      <c r="R21" s="72"/>
      <c r="S21" s="73"/>
      <c r="T21" s="136">
        <v>160589</v>
      </c>
      <c r="U21" s="136"/>
      <c r="V21" s="136"/>
      <c r="W21" s="136"/>
      <c r="X21" s="136"/>
      <c r="Y21" s="136"/>
      <c r="Z21" s="136"/>
      <c r="AA21" s="136">
        <v>282000</v>
      </c>
      <c r="AB21" s="136"/>
      <c r="AC21" s="136"/>
      <c r="AD21" s="136"/>
      <c r="AE21" s="136"/>
      <c r="AF21" s="136"/>
      <c r="AG21" s="136"/>
      <c r="AH21" s="136">
        <v>250000</v>
      </c>
      <c r="AI21" s="136"/>
      <c r="AJ21" s="136"/>
      <c r="AK21" s="136"/>
      <c r="AL21" s="136"/>
      <c r="AM21" s="136"/>
      <c r="AN21" s="136"/>
      <c r="AO21" s="136">
        <v>32000</v>
      </c>
      <c r="AP21" s="136"/>
      <c r="AQ21" s="136"/>
      <c r="AR21" s="136"/>
      <c r="AS21" s="136"/>
      <c r="AT21" s="136"/>
      <c r="AU21" s="136"/>
      <c r="AV21" s="71" t="s">
        <v>416</v>
      </c>
      <c r="AW21" s="72"/>
      <c r="AX21" s="72"/>
      <c r="AY21" s="72"/>
      <c r="AZ21" s="72"/>
      <c r="BA21" s="72"/>
      <c r="BB21" s="72"/>
      <c r="BC21" s="72"/>
      <c r="BD21" s="72"/>
      <c r="BE21" s="72"/>
      <c r="BF21" s="72"/>
      <c r="BG21" s="72"/>
      <c r="BH21" s="72"/>
      <c r="BI21" s="72"/>
      <c r="BJ21" s="72"/>
      <c r="BK21" s="72"/>
      <c r="BL21" s="73"/>
      <c r="CA21" s="8" t="s">
        <v>65</v>
      </c>
    </row>
    <row r="23" spans="1:64" ht="15" customHeight="1">
      <c r="A23" s="51" t="s">
        <v>186</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5" spans="1:66" ht="48" customHeight="1">
      <c r="A25" s="48" t="s">
        <v>7</v>
      </c>
      <c r="B25" s="48"/>
      <c r="C25" s="48"/>
      <c r="D25" s="48"/>
      <c r="E25" s="48"/>
      <c r="F25" s="48"/>
      <c r="G25" s="65" t="s">
        <v>20</v>
      </c>
      <c r="H25" s="66"/>
      <c r="I25" s="66"/>
      <c r="J25" s="66"/>
      <c r="K25" s="66"/>
      <c r="L25" s="66"/>
      <c r="M25" s="66"/>
      <c r="N25" s="66"/>
      <c r="O25" s="66"/>
      <c r="P25" s="66"/>
      <c r="Q25" s="66"/>
      <c r="R25" s="66"/>
      <c r="S25" s="66"/>
      <c r="T25" s="66"/>
      <c r="U25" s="66"/>
      <c r="V25" s="66"/>
      <c r="W25" s="66"/>
      <c r="X25" s="66"/>
      <c r="Y25" s="66"/>
      <c r="Z25" s="66"/>
      <c r="AA25" s="66"/>
      <c r="AB25" s="66"/>
      <c r="AC25" s="66"/>
      <c r="AD25" s="66"/>
      <c r="AE25" s="67"/>
      <c r="AF25" s="48" t="s">
        <v>9</v>
      </c>
      <c r="AG25" s="48"/>
      <c r="AH25" s="48"/>
      <c r="AI25" s="48"/>
      <c r="AJ25" s="48"/>
      <c r="AK25" s="48" t="s">
        <v>8</v>
      </c>
      <c r="AL25" s="48"/>
      <c r="AM25" s="48"/>
      <c r="AN25" s="48"/>
      <c r="AO25" s="48"/>
      <c r="AP25" s="48"/>
      <c r="AQ25" s="48"/>
      <c r="AR25" s="48"/>
      <c r="AS25" s="48"/>
      <c r="AT25" s="48"/>
      <c r="AU25" s="48" t="s">
        <v>405</v>
      </c>
      <c r="AV25" s="48"/>
      <c r="AW25" s="48"/>
      <c r="AX25" s="48"/>
      <c r="AY25" s="48"/>
      <c r="AZ25" s="48"/>
      <c r="BA25" s="48"/>
      <c r="BB25" s="48"/>
      <c r="BC25" s="48"/>
      <c r="BD25" s="48"/>
      <c r="BE25" s="48" t="s">
        <v>406</v>
      </c>
      <c r="BF25" s="48"/>
      <c r="BG25" s="48"/>
      <c r="BH25" s="48"/>
      <c r="BI25" s="48"/>
      <c r="BJ25" s="48"/>
      <c r="BK25" s="48"/>
      <c r="BL25" s="48"/>
      <c r="BM25" s="48"/>
      <c r="BN25" s="48"/>
    </row>
    <row r="26" spans="1:66" ht="15" customHeight="1">
      <c r="A26" s="48">
        <v>1</v>
      </c>
      <c r="B26" s="48"/>
      <c r="C26" s="48"/>
      <c r="D26" s="48"/>
      <c r="E26" s="48"/>
      <c r="F26" s="48"/>
      <c r="G26" s="65">
        <v>2</v>
      </c>
      <c r="H26" s="66"/>
      <c r="I26" s="66"/>
      <c r="J26" s="66"/>
      <c r="K26" s="66"/>
      <c r="L26" s="66"/>
      <c r="M26" s="66"/>
      <c r="N26" s="66"/>
      <c r="O26" s="66"/>
      <c r="P26" s="66"/>
      <c r="Q26" s="66"/>
      <c r="R26" s="66"/>
      <c r="S26" s="66"/>
      <c r="T26" s="66"/>
      <c r="U26" s="66"/>
      <c r="V26" s="66"/>
      <c r="W26" s="66"/>
      <c r="X26" s="66"/>
      <c r="Y26" s="66"/>
      <c r="Z26" s="66"/>
      <c r="AA26" s="66"/>
      <c r="AB26" s="66"/>
      <c r="AC26" s="66"/>
      <c r="AD26" s="66"/>
      <c r="AE26" s="67"/>
      <c r="AF26" s="48">
        <v>3</v>
      </c>
      <c r="AG26" s="48"/>
      <c r="AH26" s="48"/>
      <c r="AI26" s="48"/>
      <c r="AJ26" s="48"/>
      <c r="AK26" s="48">
        <v>4</v>
      </c>
      <c r="AL26" s="48"/>
      <c r="AM26" s="48"/>
      <c r="AN26" s="48"/>
      <c r="AO26" s="48"/>
      <c r="AP26" s="48"/>
      <c r="AQ26" s="48"/>
      <c r="AR26" s="48"/>
      <c r="AS26" s="48"/>
      <c r="AT26" s="48"/>
      <c r="AU26" s="48">
        <v>5</v>
      </c>
      <c r="AV26" s="48"/>
      <c r="AW26" s="48"/>
      <c r="AX26" s="48"/>
      <c r="AY26" s="48"/>
      <c r="AZ26" s="48"/>
      <c r="BA26" s="48"/>
      <c r="BB26" s="48"/>
      <c r="BC26" s="48"/>
      <c r="BD26" s="48"/>
      <c r="BE26" s="48">
        <v>6</v>
      </c>
      <c r="BF26" s="48"/>
      <c r="BG26" s="48"/>
      <c r="BH26" s="48"/>
      <c r="BI26" s="48"/>
      <c r="BJ26" s="48"/>
      <c r="BK26" s="48"/>
      <c r="BL26" s="48"/>
      <c r="BM26" s="48"/>
      <c r="BN26" s="48"/>
    </row>
    <row r="27" spans="1:79" ht="15" customHeight="1" hidden="1">
      <c r="A27" s="126" t="s">
        <v>187</v>
      </c>
      <c r="B27" s="126"/>
      <c r="C27" s="126"/>
      <c r="D27" s="126"/>
      <c r="E27" s="126"/>
      <c r="F27" s="126"/>
      <c r="G27" s="127" t="s">
        <v>78</v>
      </c>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9"/>
      <c r="AF27" s="126" t="s">
        <v>91</v>
      </c>
      <c r="AG27" s="126"/>
      <c r="AH27" s="126"/>
      <c r="AI27" s="126"/>
      <c r="AJ27" s="126"/>
      <c r="AK27" s="126" t="s">
        <v>92</v>
      </c>
      <c r="AL27" s="126"/>
      <c r="AM27" s="126"/>
      <c r="AN27" s="126"/>
      <c r="AO27" s="126"/>
      <c r="AP27" s="126"/>
      <c r="AQ27" s="126"/>
      <c r="AR27" s="126"/>
      <c r="AS27" s="126"/>
      <c r="AT27" s="126"/>
      <c r="AU27" s="126" t="s">
        <v>139</v>
      </c>
      <c r="AV27" s="126"/>
      <c r="AW27" s="126"/>
      <c r="AX27" s="126"/>
      <c r="AY27" s="126"/>
      <c r="AZ27" s="126"/>
      <c r="BA27" s="126"/>
      <c r="BB27" s="126"/>
      <c r="BC27" s="126"/>
      <c r="BD27" s="126"/>
      <c r="BE27" s="126" t="s">
        <v>141</v>
      </c>
      <c r="BF27" s="126"/>
      <c r="BG27" s="126"/>
      <c r="BH27" s="126"/>
      <c r="BI27" s="126"/>
      <c r="BJ27" s="126"/>
      <c r="BK27" s="126"/>
      <c r="BL27" s="126"/>
      <c r="BM27" s="126"/>
      <c r="BN27" s="126"/>
      <c r="CA27" t="s">
        <v>66</v>
      </c>
    </row>
    <row r="28" spans="1:79" s="9" customFormat="1" ht="12.75">
      <c r="A28" s="196">
        <v>0</v>
      </c>
      <c r="B28" s="196"/>
      <c r="C28" s="196"/>
      <c r="D28" s="196"/>
      <c r="E28" s="196"/>
      <c r="F28" s="196"/>
      <c r="G28" s="184" t="s">
        <v>275</v>
      </c>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6"/>
      <c r="AF28" s="196"/>
      <c r="AG28" s="196"/>
      <c r="AH28" s="196"/>
      <c r="AI28" s="196"/>
      <c r="AJ28" s="196"/>
      <c r="AK28" s="196"/>
      <c r="AL28" s="196"/>
      <c r="AM28" s="196"/>
      <c r="AN28" s="196"/>
      <c r="AO28" s="196"/>
      <c r="AP28" s="196"/>
      <c r="AQ28" s="196"/>
      <c r="AR28" s="196"/>
      <c r="AS28" s="196"/>
      <c r="AT28" s="196"/>
      <c r="AU28" s="197"/>
      <c r="AV28" s="197"/>
      <c r="AW28" s="197"/>
      <c r="AX28" s="197"/>
      <c r="AY28" s="197"/>
      <c r="AZ28" s="197"/>
      <c r="BA28" s="197"/>
      <c r="BB28" s="197"/>
      <c r="BC28" s="197"/>
      <c r="BD28" s="197"/>
      <c r="BE28" s="197"/>
      <c r="BF28" s="197"/>
      <c r="BG28" s="197"/>
      <c r="BH28" s="197"/>
      <c r="BI28" s="197"/>
      <c r="BJ28" s="197"/>
      <c r="BK28" s="197"/>
      <c r="BL28" s="197"/>
      <c r="BM28" s="197"/>
      <c r="BN28" s="197"/>
      <c r="CA28" s="9" t="s">
        <v>67</v>
      </c>
    </row>
    <row r="29" spans="1:66" s="8" customFormat="1" ht="25.5" customHeight="1">
      <c r="A29" s="195">
        <v>0</v>
      </c>
      <c r="B29" s="195"/>
      <c r="C29" s="195"/>
      <c r="D29" s="195"/>
      <c r="E29" s="195"/>
      <c r="F29" s="195"/>
      <c r="G29" s="71" t="s">
        <v>368</v>
      </c>
      <c r="H29" s="72"/>
      <c r="I29" s="72"/>
      <c r="J29" s="72"/>
      <c r="K29" s="72"/>
      <c r="L29" s="72"/>
      <c r="M29" s="72"/>
      <c r="N29" s="72"/>
      <c r="O29" s="72"/>
      <c r="P29" s="72"/>
      <c r="Q29" s="72"/>
      <c r="R29" s="72"/>
      <c r="S29" s="72"/>
      <c r="T29" s="72"/>
      <c r="U29" s="72"/>
      <c r="V29" s="72"/>
      <c r="W29" s="72"/>
      <c r="X29" s="72"/>
      <c r="Y29" s="72"/>
      <c r="Z29" s="72"/>
      <c r="AA29" s="72"/>
      <c r="AB29" s="72"/>
      <c r="AC29" s="72"/>
      <c r="AD29" s="72"/>
      <c r="AE29" s="73"/>
      <c r="AF29" s="195" t="s">
        <v>298</v>
      </c>
      <c r="AG29" s="195"/>
      <c r="AH29" s="195"/>
      <c r="AI29" s="195"/>
      <c r="AJ29" s="195"/>
      <c r="AK29" s="71" t="s">
        <v>417</v>
      </c>
      <c r="AL29" s="72"/>
      <c r="AM29" s="72"/>
      <c r="AN29" s="72"/>
      <c r="AO29" s="72"/>
      <c r="AP29" s="72"/>
      <c r="AQ29" s="72"/>
      <c r="AR29" s="72"/>
      <c r="AS29" s="72"/>
      <c r="AT29" s="73"/>
      <c r="AU29" s="134">
        <v>250000</v>
      </c>
      <c r="AV29" s="134"/>
      <c r="AW29" s="134"/>
      <c r="AX29" s="134"/>
      <c r="AY29" s="134"/>
      <c r="AZ29" s="134"/>
      <c r="BA29" s="134"/>
      <c r="BB29" s="134"/>
      <c r="BC29" s="134"/>
      <c r="BD29" s="134"/>
      <c r="BE29" s="134">
        <v>282000</v>
      </c>
      <c r="BF29" s="134"/>
      <c r="BG29" s="134"/>
      <c r="BH29" s="134"/>
      <c r="BI29" s="134"/>
      <c r="BJ29" s="134"/>
      <c r="BK29" s="134"/>
      <c r="BL29" s="134"/>
      <c r="BM29" s="134"/>
      <c r="BN29" s="134"/>
    </row>
    <row r="30" spans="1:66" s="9" customFormat="1" ht="12.75">
      <c r="A30" s="196">
        <v>0</v>
      </c>
      <c r="B30" s="196"/>
      <c r="C30" s="196"/>
      <c r="D30" s="196"/>
      <c r="E30" s="196"/>
      <c r="F30" s="196"/>
      <c r="G30" s="144" t="s">
        <v>287</v>
      </c>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6"/>
      <c r="AF30" s="196"/>
      <c r="AG30" s="196"/>
      <c r="AH30" s="196"/>
      <c r="AI30" s="196"/>
      <c r="AJ30" s="196"/>
      <c r="AK30" s="144"/>
      <c r="AL30" s="145"/>
      <c r="AM30" s="145"/>
      <c r="AN30" s="145"/>
      <c r="AO30" s="145"/>
      <c r="AP30" s="145"/>
      <c r="AQ30" s="145"/>
      <c r="AR30" s="145"/>
      <c r="AS30" s="145"/>
      <c r="AT30" s="146"/>
      <c r="AU30" s="197"/>
      <c r="AV30" s="197"/>
      <c r="AW30" s="197"/>
      <c r="AX30" s="197"/>
      <c r="AY30" s="197"/>
      <c r="AZ30" s="197"/>
      <c r="BA30" s="197"/>
      <c r="BB30" s="197"/>
      <c r="BC30" s="197"/>
      <c r="BD30" s="197"/>
      <c r="BE30" s="197"/>
      <c r="BF30" s="197"/>
      <c r="BG30" s="197"/>
      <c r="BH30" s="197"/>
      <c r="BI30" s="197"/>
      <c r="BJ30" s="197"/>
      <c r="BK30" s="197"/>
      <c r="BL30" s="197"/>
      <c r="BM30" s="197"/>
      <c r="BN30" s="197"/>
    </row>
    <row r="31" spans="1:66" s="8" customFormat="1" ht="12.75" customHeight="1">
      <c r="A31" s="195">
        <v>0</v>
      </c>
      <c r="B31" s="195"/>
      <c r="C31" s="195"/>
      <c r="D31" s="195"/>
      <c r="E31" s="195"/>
      <c r="F31" s="195"/>
      <c r="G31" s="71" t="s">
        <v>370</v>
      </c>
      <c r="H31" s="72"/>
      <c r="I31" s="72"/>
      <c r="J31" s="72"/>
      <c r="K31" s="72"/>
      <c r="L31" s="72"/>
      <c r="M31" s="72"/>
      <c r="N31" s="72"/>
      <c r="O31" s="72"/>
      <c r="P31" s="72"/>
      <c r="Q31" s="72"/>
      <c r="R31" s="72"/>
      <c r="S31" s="72"/>
      <c r="T31" s="72"/>
      <c r="U31" s="72"/>
      <c r="V31" s="72"/>
      <c r="W31" s="72"/>
      <c r="X31" s="72"/>
      <c r="Y31" s="72"/>
      <c r="Z31" s="72"/>
      <c r="AA31" s="72"/>
      <c r="AB31" s="72"/>
      <c r="AC31" s="72"/>
      <c r="AD31" s="72"/>
      <c r="AE31" s="73"/>
      <c r="AF31" s="195" t="s">
        <v>278</v>
      </c>
      <c r="AG31" s="195"/>
      <c r="AH31" s="195"/>
      <c r="AI31" s="195"/>
      <c r="AJ31" s="195"/>
      <c r="AK31" s="71" t="s">
        <v>371</v>
      </c>
      <c r="AL31" s="72"/>
      <c r="AM31" s="72"/>
      <c r="AN31" s="72"/>
      <c r="AO31" s="72"/>
      <c r="AP31" s="72"/>
      <c r="AQ31" s="72"/>
      <c r="AR31" s="72"/>
      <c r="AS31" s="72"/>
      <c r="AT31" s="73"/>
      <c r="AU31" s="134">
        <v>70</v>
      </c>
      <c r="AV31" s="134"/>
      <c r="AW31" s="134"/>
      <c r="AX31" s="134"/>
      <c r="AY31" s="134"/>
      <c r="AZ31" s="134"/>
      <c r="BA31" s="134"/>
      <c r="BB31" s="134"/>
      <c r="BC31" s="134"/>
      <c r="BD31" s="134"/>
      <c r="BE31" s="134">
        <v>80</v>
      </c>
      <c r="BF31" s="134"/>
      <c r="BG31" s="134"/>
      <c r="BH31" s="134"/>
      <c r="BI31" s="134"/>
      <c r="BJ31" s="134"/>
      <c r="BK31" s="134"/>
      <c r="BL31" s="134"/>
      <c r="BM31" s="134"/>
      <c r="BN31" s="134"/>
    </row>
    <row r="32" spans="1:66" s="8" customFormat="1" ht="25.5" customHeight="1">
      <c r="A32" s="195">
        <v>0</v>
      </c>
      <c r="B32" s="195"/>
      <c r="C32" s="195"/>
      <c r="D32" s="195"/>
      <c r="E32" s="195"/>
      <c r="F32" s="195"/>
      <c r="G32" s="71" t="s">
        <v>372</v>
      </c>
      <c r="H32" s="72"/>
      <c r="I32" s="72"/>
      <c r="J32" s="72"/>
      <c r="K32" s="72"/>
      <c r="L32" s="72"/>
      <c r="M32" s="72"/>
      <c r="N32" s="72"/>
      <c r="O32" s="72"/>
      <c r="P32" s="72"/>
      <c r="Q32" s="72"/>
      <c r="R32" s="72"/>
      <c r="S32" s="72"/>
      <c r="T32" s="72"/>
      <c r="U32" s="72"/>
      <c r="V32" s="72"/>
      <c r="W32" s="72"/>
      <c r="X32" s="72"/>
      <c r="Y32" s="72"/>
      <c r="Z32" s="72"/>
      <c r="AA32" s="72"/>
      <c r="AB32" s="72"/>
      <c r="AC32" s="72"/>
      <c r="AD32" s="72"/>
      <c r="AE32" s="73"/>
      <c r="AF32" s="195" t="s">
        <v>222</v>
      </c>
      <c r="AG32" s="195"/>
      <c r="AH32" s="195"/>
      <c r="AI32" s="195"/>
      <c r="AJ32" s="195"/>
      <c r="AK32" s="71" t="s">
        <v>373</v>
      </c>
      <c r="AL32" s="72"/>
      <c r="AM32" s="72"/>
      <c r="AN32" s="72"/>
      <c r="AO32" s="72"/>
      <c r="AP32" s="72"/>
      <c r="AQ32" s="72"/>
      <c r="AR32" s="72"/>
      <c r="AS32" s="72"/>
      <c r="AT32" s="73"/>
      <c r="AU32" s="134">
        <v>3800</v>
      </c>
      <c r="AV32" s="134"/>
      <c r="AW32" s="134"/>
      <c r="AX32" s="134"/>
      <c r="AY32" s="134"/>
      <c r="AZ32" s="134"/>
      <c r="BA32" s="134"/>
      <c r="BB32" s="134"/>
      <c r="BC32" s="134"/>
      <c r="BD32" s="134"/>
      <c r="BE32" s="134">
        <v>4200</v>
      </c>
      <c r="BF32" s="134"/>
      <c r="BG32" s="134"/>
      <c r="BH32" s="134"/>
      <c r="BI32" s="134"/>
      <c r="BJ32" s="134"/>
      <c r="BK32" s="134"/>
      <c r="BL32" s="134"/>
      <c r="BM32" s="134"/>
      <c r="BN32" s="134"/>
    </row>
    <row r="33" spans="1:66" s="8" customFormat="1" ht="25.5" customHeight="1">
      <c r="A33" s="195">
        <v>0</v>
      </c>
      <c r="B33" s="195"/>
      <c r="C33" s="195"/>
      <c r="D33" s="195"/>
      <c r="E33" s="195"/>
      <c r="F33" s="195"/>
      <c r="G33" s="71" t="s">
        <v>374</v>
      </c>
      <c r="H33" s="72"/>
      <c r="I33" s="72"/>
      <c r="J33" s="72"/>
      <c r="K33" s="72"/>
      <c r="L33" s="72"/>
      <c r="M33" s="72"/>
      <c r="N33" s="72"/>
      <c r="O33" s="72"/>
      <c r="P33" s="72"/>
      <c r="Q33" s="72"/>
      <c r="R33" s="72"/>
      <c r="S33" s="72"/>
      <c r="T33" s="72"/>
      <c r="U33" s="72"/>
      <c r="V33" s="72"/>
      <c r="W33" s="72"/>
      <c r="X33" s="72"/>
      <c r="Y33" s="72"/>
      <c r="Z33" s="72"/>
      <c r="AA33" s="72"/>
      <c r="AB33" s="72"/>
      <c r="AC33" s="72"/>
      <c r="AD33" s="72"/>
      <c r="AE33" s="73"/>
      <c r="AF33" s="195" t="s">
        <v>222</v>
      </c>
      <c r="AG33" s="195"/>
      <c r="AH33" s="195"/>
      <c r="AI33" s="195"/>
      <c r="AJ33" s="195"/>
      <c r="AK33" s="71" t="s">
        <v>418</v>
      </c>
      <c r="AL33" s="72"/>
      <c r="AM33" s="72"/>
      <c r="AN33" s="72"/>
      <c r="AO33" s="72"/>
      <c r="AP33" s="72"/>
      <c r="AQ33" s="72"/>
      <c r="AR33" s="72"/>
      <c r="AS33" s="72"/>
      <c r="AT33" s="73"/>
      <c r="AU33" s="134">
        <v>17</v>
      </c>
      <c r="AV33" s="134"/>
      <c r="AW33" s="134"/>
      <c r="AX33" s="134"/>
      <c r="AY33" s="134"/>
      <c r="AZ33" s="134"/>
      <c r="BA33" s="134"/>
      <c r="BB33" s="134"/>
      <c r="BC33" s="134"/>
      <c r="BD33" s="134"/>
      <c r="BE33" s="134">
        <v>17</v>
      </c>
      <c r="BF33" s="134"/>
      <c r="BG33" s="134"/>
      <c r="BH33" s="134"/>
      <c r="BI33" s="134"/>
      <c r="BJ33" s="134"/>
      <c r="BK33" s="134"/>
      <c r="BL33" s="134"/>
      <c r="BM33" s="134"/>
      <c r="BN33" s="134"/>
    </row>
    <row r="34" spans="1:66" s="9" customFormat="1" ht="12.75">
      <c r="A34" s="196">
        <v>0</v>
      </c>
      <c r="B34" s="196"/>
      <c r="C34" s="196"/>
      <c r="D34" s="196"/>
      <c r="E34" s="196"/>
      <c r="F34" s="196"/>
      <c r="G34" s="144" t="s">
        <v>296</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6"/>
      <c r="AF34" s="196"/>
      <c r="AG34" s="196"/>
      <c r="AH34" s="196"/>
      <c r="AI34" s="196"/>
      <c r="AJ34" s="196"/>
      <c r="AK34" s="144"/>
      <c r="AL34" s="145"/>
      <c r="AM34" s="145"/>
      <c r="AN34" s="145"/>
      <c r="AO34" s="145"/>
      <c r="AP34" s="145"/>
      <c r="AQ34" s="145"/>
      <c r="AR34" s="145"/>
      <c r="AS34" s="145"/>
      <c r="AT34" s="146"/>
      <c r="AU34" s="197"/>
      <c r="AV34" s="197"/>
      <c r="AW34" s="197"/>
      <c r="AX34" s="197"/>
      <c r="AY34" s="197"/>
      <c r="AZ34" s="197"/>
      <c r="BA34" s="197"/>
      <c r="BB34" s="197"/>
      <c r="BC34" s="197"/>
      <c r="BD34" s="197"/>
      <c r="BE34" s="197"/>
      <c r="BF34" s="197"/>
      <c r="BG34" s="197"/>
      <c r="BH34" s="197"/>
      <c r="BI34" s="197"/>
      <c r="BJ34" s="197"/>
      <c r="BK34" s="197"/>
      <c r="BL34" s="197"/>
      <c r="BM34" s="197"/>
      <c r="BN34" s="197"/>
    </row>
    <row r="35" spans="1:66" s="8" customFormat="1" ht="25.5" customHeight="1">
      <c r="A35" s="195">
        <v>0</v>
      </c>
      <c r="B35" s="195"/>
      <c r="C35" s="195"/>
      <c r="D35" s="195"/>
      <c r="E35" s="195"/>
      <c r="F35" s="195"/>
      <c r="G35" s="71" t="s">
        <v>378</v>
      </c>
      <c r="H35" s="72"/>
      <c r="I35" s="72"/>
      <c r="J35" s="72"/>
      <c r="K35" s="72"/>
      <c r="L35" s="72"/>
      <c r="M35" s="72"/>
      <c r="N35" s="72"/>
      <c r="O35" s="72"/>
      <c r="P35" s="72"/>
      <c r="Q35" s="72"/>
      <c r="R35" s="72"/>
      <c r="S35" s="72"/>
      <c r="T35" s="72"/>
      <c r="U35" s="72"/>
      <c r="V35" s="72"/>
      <c r="W35" s="72"/>
      <c r="X35" s="72"/>
      <c r="Y35" s="72"/>
      <c r="Z35" s="72"/>
      <c r="AA35" s="72"/>
      <c r="AB35" s="72"/>
      <c r="AC35" s="72"/>
      <c r="AD35" s="72"/>
      <c r="AE35" s="73"/>
      <c r="AF35" s="195" t="s">
        <v>298</v>
      </c>
      <c r="AG35" s="195"/>
      <c r="AH35" s="195"/>
      <c r="AI35" s="195"/>
      <c r="AJ35" s="195"/>
      <c r="AK35" s="71" t="s">
        <v>377</v>
      </c>
      <c r="AL35" s="72"/>
      <c r="AM35" s="72"/>
      <c r="AN35" s="72"/>
      <c r="AO35" s="72"/>
      <c r="AP35" s="72"/>
      <c r="AQ35" s="72"/>
      <c r="AR35" s="72"/>
      <c r="AS35" s="72"/>
      <c r="AT35" s="73"/>
      <c r="AU35" s="134">
        <v>65.79</v>
      </c>
      <c r="AV35" s="134"/>
      <c r="AW35" s="134"/>
      <c r="AX35" s="134"/>
      <c r="AY35" s="134"/>
      <c r="AZ35" s="134"/>
      <c r="BA35" s="134"/>
      <c r="BB35" s="134"/>
      <c r="BC35" s="134"/>
      <c r="BD35" s="134"/>
      <c r="BE35" s="134">
        <v>67.14</v>
      </c>
      <c r="BF35" s="134"/>
      <c r="BG35" s="134"/>
      <c r="BH35" s="134"/>
      <c r="BI35" s="134"/>
      <c r="BJ35" s="134"/>
      <c r="BK35" s="134"/>
      <c r="BL35" s="134"/>
      <c r="BM35" s="134"/>
      <c r="BN35" s="134"/>
    </row>
    <row r="36" spans="1:66" s="8" customFormat="1" ht="25.5" customHeight="1">
      <c r="A36" s="195">
        <v>0</v>
      </c>
      <c r="B36" s="195"/>
      <c r="C36" s="195"/>
      <c r="D36" s="195"/>
      <c r="E36" s="195"/>
      <c r="F36" s="195"/>
      <c r="G36" s="71" t="s">
        <v>376</v>
      </c>
      <c r="H36" s="72"/>
      <c r="I36" s="72"/>
      <c r="J36" s="72"/>
      <c r="K36" s="72"/>
      <c r="L36" s="72"/>
      <c r="M36" s="72"/>
      <c r="N36" s="72"/>
      <c r="O36" s="72"/>
      <c r="P36" s="72"/>
      <c r="Q36" s="72"/>
      <c r="R36" s="72"/>
      <c r="S36" s="72"/>
      <c r="T36" s="72"/>
      <c r="U36" s="72"/>
      <c r="V36" s="72"/>
      <c r="W36" s="72"/>
      <c r="X36" s="72"/>
      <c r="Y36" s="72"/>
      <c r="Z36" s="72"/>
      <c r="AA36" s="72"/>
      <c r="AB36" s="72"/>
      <c r="AC36" s="72"/>
      <c r="AD36" s="72"/>
      <c r="AE36" s="73"/>
      <c r="AF36" s="195" t="s">
        <v>298</v>
      </c>
      <c r="AG36" s="195"/>
      <c r="AH36" s="195"/>
      <c r="AI36" s="195"/>
      <c r="AJ36" s="195"/>
      <c r="AK36" s="71" t="s">
        <v>377</v>
      </c>
      <c r="AL36" s="72"/>
      <c r="AM36" s="72"/>
      <c r="AN36" s="72"/>
      <c r="AO36" s="72"/>
      <c r="AP36" s="72"/>
      <c r="AQ36" s="72"/>
      <c r="AR36" s="72"/>
      <c r="AS36" s="72"/>
      <c r="AT36" s="73"/>
      <c r="AU36" s="134">
        <v>3571.43</v>
      </c>
      <c r="AV36" s="134"/>
      <c r="AW36" s="134"/>
      <c r="AX36" s="134"/>
      <c r="AY36" s="134"/>
      <c r="AZ36" s="134"/>
      <c r="BA36" s="134"/>
      <c r="BB36" s="134"/>
      <c r="BC36" s="134"/>
      <c r="BD36" s="134"/>
      <c r="BE36" s="134">
        <v>3525</v>
      </c>
      <c r="BF36" s="134"/>
      <c r="BG36" s="134"/>
      <c r="BH36" s="134"/>
      <c r="BI36" s="134"/>
      <c r="BJ36" s="134"/>
      <c r="BK36" s="134"/>
      <c r="BL36" s="134"/>
      <c r="BM36" s="134"/>
      <c r="BN36" s="134"/>
    </row>
    <row r="37" spans="1:66" s="9" customFormat="1" ht="12.75">
      <c r="A37" s="196">
        <v>0</v>
      </c>
      <c r="B37" s="196"/>
      <c r="C37" s="196"/>
      <c r="D37" s="196"/>
      <c r="E37" s="196"/>
      <c r="F37" s="196"/>
      <c r="G37" s="144" t="s">
        <v>306</v>
      </c>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6"/>
      <c r="AF37" s="196"/>
      <c r="AG37" s="196"/>
      <c r="AH37" s="196"/>
      <c r="AI37" s="196"/>
      <c r="AJ37" s="196"/>
      <c r="AK37" s="144"/>
      <c r="AL37" s="145"/>
      <c r="AM37" s="145"/>
      <c r="AN37" s="145"/>
      <c r="AO37" s="145"/>
      <c r="AP37" s="145"/>
      <c r="AQ37" s="145"/>
      <c r="AR37" s="145"/>
      <c r="AS37" s="145"/>
      <c r="AT37" s="146"/>
      <c r="AU37" s="197"/>
      <c r="AV37" s="197"/>
      <c r="AW37" s="197"/>
      <c r="AX37" s="197"/>
      <c r="AY37" s="197"/>
      <c r="AZ37" s="197"/>
      <c r="BA37" s="197"/>
      <c r="BB37" s="197"/>
      <c r="BC37" s="197"/>
      <c r="BD37" s="197"/>
      <c r="BE37" s="197"/>
      <c r="BF37" s="197"/>
      <c r="BG37" s="197"/>
      <c r="BH37" s="197"/>
      <c r="BI37" s="197"/>
      <c r="BJ37" s="197"/>
      <c r="BK37" s="197"/>
      <c r="BL37" s="197"/>
      <c r="BM37" s="197"/>
      <c r="BN37" s="197"/>
    </row>
    <row r="38" spans="1:66" s="8" customFormat="1" ht="38.25" customHeight="1">
      <c r="A38" s="195">
        <v>0</v>
      </c>
      <c r="B38" s="195"/>
      <c r="C38" s="195"/>
      <c r="D38" s="195"/>
      <c r="E38" s="195"/>
      <c r="F38" s="195"/>
      <c r="G38" s="71" t="s">
        <v>379</v>
      </c>
      <c r="H38" s="72"/>
      <c r="I38" s="72"/>
      <c r="J38" s="72"/>
      <c r="K38" s="72"/>
      <c r="L38" s="72"/>
      <c r="M38" s="72"/>
      <c r="N38" s="72"/>
      <c r="O38" s="72"/>
      <c r="P38" s="72"/>
      <c r="Q38" s="72"/>
      <c r="R38" s="72"/>
      <c r="S38" s="72"/>
      <c r="T38" s="72"/>
      <c r="U38" s="72"/>
      <c r="V38" s="72"/>
      <c r="W38" s="72"/>
      <c r="X38" s="72"/>
      <c r="Y38" s="72"/>
      <c r="Z38" s="72"/>
      <c r="AA38" s="72"/>
      <c r="AB38" s="72"/>
      <c r="AC38" s="72"/>
      <c r="AD38" s="72"/>
      <c r="AE38" s="73"/>
      <c r="AF38" s="195" t="s">
        <v>226</v>
      </c>
      <c r="AG38" s="195"/>
      <c r="AH38" s="195"/>
      <c r="AI38" s="195"/>
      <c r="AJ38" s="195"/>
      <c r="AK38" s="71" t="s">
        <v>419</v>
      </c>
      <c r="AL38" s="72"/>
      <c r="AM38" s="72"/>
      <c r="AN38" s="72"/>
      <c r="AO38" s="72"/>
      <c r="AP38" s="72"/>
      <c r="AQ38" s="72"/>
      <c r="AR38" s="72"/>
      <c r="AS38" s="72"/>
      <c r="AT38" s="73"/>
      <c r="AU38" s="134">
        <v>1</v>
      </c>
      <c r="AV38" s="134"/>
      <c r="AW38" s="134"/>
      <c r="AX38" s="134"/>
      <c r="AY38" s="134"/>
      <c r="AZ38" s="134"/>
      <c r="BA38" s="134"/>
      <c r="BB38" s="134"/>
      <c r="BC38" s="134"/>
      <c r="BD38" s="134"/>
      <c r="BE38" s="134">
        <v>1</v>
      </c>
      <c r="BF38" s="134"/>
      <c r="BG38" s="134"/>
      <c r="BH38" s="134"/>
      <c r="BI38" s="134"/>
      <c r="BJ38" s="134"/>
      <c r="BK38" s="134"/>
      <c r="BL38" s="134"/>
      <c r="BM38" s="134"/>
      <c r="BN38" s="134"/>
    </row>
    <row r="39" spans="1:66" s="8" customFormat="1" ht="25.5" customHeight="1">
      <c r="A39" s="195">
        <v>0</v>
      </c>
      <c r="B39" s="195"/>
      <c r="C39" s="195"/>
      <c r="D39" s="195"/>
      <c r="E39" s="195"/>
      <c r="F39" s="195"/>
      <c r="G39" s="71" t="s">
        <v>381</v>
      </c>
      <c r="H39" s="72"/>
      <c r="I39" s="72"/>
      <c r="J39" s="72"/>
      <c r="K39" s="72"/>
      <c r="L39" s="72"/>
      <c r="M39" s="72"/>
      <c r="N39" s="72"/>
      <c r="O39" s="72"/>
      <c r="P39" s="72"/>
      <c r="Q39" s="72"/>
      <c r="R39" s="72"/>
      <c r="S39" s="72"/>
      <c r="T39" s="72"/>
      <c r="U39" s="72"/>
      <c r="V39" s="72"/>
      <c r="W39" s="72"/>
      <c r="X39" s="72"/>
      <c r="Y39" s="72"/>
      <c r="Z39" s="72"/>
      <c r="AA39" s="72"/>
      <c r="AB39" s="72"/>
      <c r="AC39" s="72"/>
      <c r="AD39" s="72"/>
      <c r="AE39" s="73"/>
      <c r="AF39" s="195" t="s">
        <v>226</v>
      </c>
      <c r="AG39" s="195"/>
      <c r="AH39" s="195"/>
      <c r="AI39" s="195"/>
      <c r="AJ39" s="195"/>
      <c r="AK39" s="71" t="s">
        <v>382</v>
      </c>
      <c r="AL39" s="72"/>
      <c r="AM39" s="72"/>
      <c r="AN39" s="72"/>
      <c r="AO39" s="72"/>
      <c r="AP39" s="72"/>
      <c r="AQ39" s="72"/>
      <c r="AR39" s="72"/>
      <c r="AS39" s="72"/>
      <c r="AT39" s="73"/>
      <c r="AU39" s="134">
        <v>5</v>
      </c>
      <c r="AV39" s="134"/>
      <c r="AW39" s="134"/>
      <c r="AX39" s="134"/>
      <c r="AY39" s="134"/>
      <c r="AZ39" s="134"/>
      <c r="BA39" s="134"/>
      <c r="BB39" s="134"/>
      <c r="BC39" s="134"/>
      <c r="BD39" s="134"/>
      <c r="BE39" s="134">
        <v>5</v>
      </c>
      <c r="BF39" s="134"/>
      <c r="BG39" s="134"/>
      <c r="BH39" s="134"/>
      <c r="BI39" s="134"/>
      <c r="BJ39" s="134"/>
      <c r="BK39" s="134"/>
      <c r="BL39" s="134"/>
      <c r="BM39" s="134"/>
      <c r="BN39" s="134"/>
    </row>
    <row r="40" spans="1:66" s="8" customFormat="1" ht="25.5" customHeight="1">
      <c r="A40" s="195">
        <v>0</v>
      </c>
      <c r="B40" s="195"/>
      <c r="C40" s="195"/>
      <c r="D40" s="195"/>
      <c r="E40" s="195"/>
      <c r="F40" s="195"/>
      <c r="G40" s="71" t="s">
        <v>420</v>
      </c>
      <c r="H40" s="72"/>
      <c r="I40" s="72"/>
      <c r="J40" s="72"/>
      <c r="K40" s="72"/>
      <c r="L40" s="72"/>
      <c r="M40" s="72"/>
      <c r="N40" s="72"/>
      <c r="O40" s="72"/>
      <c r="P40" s="72"/>
      <c r="Q40" s="72"/>
      <c r="R40" s="72"/>
      <c r="S40" s="72"/>
      <c r="T40" s="72"/>
      <c r="U40" s="72"/>
      <c r="V40" s="72"/>
      <c r="W40" s="72"/>
      <c r="X40" s="72"/>
      <c r="Y40" s="72"/>
      <c r="Z40" s="72"/>
      <c r="AA40" s="72"/>
      <c r="AB40" s="72"/>
      <c r="AC40" s="72"/>
      <c r="AD40" s="72"/>
      <c r="AE40" s="73"/>
      <c r="AF40" s="195" t="s">
        <v>226</v>
      </c>
      <c r="AG40" s="195"/>
      <c r="AH40" s="195"/>
      <c r="AI40" s="195"/>
      <c r="AJ40" s="195"/>
      <c r="AK40" s="71" t="s">
        <v>421</v>
      </c>
      <c r="AL40" s="72"/>
      <c r="AM40" s="72"/>
      <c r="AN40" s="72"/>
      <c r="AO40" s="72"/>
      <c r="AP40" s="72"/>
      <c r="AQ40" s="72"/>
      <c r="AR40" s="72"/>
      <c r="AS40" s="72"/>
      <c r="AT40" s="73"/>
      <c r="AU40" s="134">
        <v>86.7</v>
      </c>
      <c r="AV40" s="134"/>
      <c r="AW40" s="134"/>
      <c r="AX40" s="134"/>
      <c r="AY40" s="134"/>
      <c r="AZ40" s="134"/>
      <c r="BA40" s="134"/>
      <c r="BB40" s="134"/>
      <c r="BC40" s="134"/>
      <c r="BD40" s="134"/>
      <c r="BE40" s="134">
        <v>86.7</v>
      </c>
      <c r="BF40" s="134"/>
      <c r="BG40" s="134"/>
      <c r="BH40" s="134"/>
      <c r="BI40" s="134"/>
      <c r="BJ40" s="134"/>
      <c r="BK40" s="134"/>
      <c r="BL40" s="134"/>
      <c r="BM40" s="134"/>
      <c r="BN40" s="134"/>
    </row>
    <row r="42" spans="1:69" ht="14.25" customHeight="1">
      <c r="A42" s="44" t="s">
        <v>407</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row>
    <row r="43" spans="1:64" ht="1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row>
    <row r="45" spans="1:79" s="1" customFormat="1" ht="28.5" customHeight="1" hidden="1">
      <c r="A45" s="137"/>
      <c r="B45" s="137"/>
      <c r="C45" s="137"/>
      <c r="D45" s="137"/>
      <c r="E45" s="137"/>
      <c r="F45" s="137"/>
      <c r="G45" s="138" t="s">
        <v>1</v>
      </c>
      <c r="H45" s="139"/>
      <c r="I45" s="139"/>
      <c r="J45" s="139"/>
      <c r="K45" s="139"/>
      <c r="L45" s="139"/>
      <c r="M45" s="139"/>
      <c r="N45" s="139"/>
      <c r="O45" s="139"/>
      <c r="P45" s="139"/>
      <c r="Q45" s="139"/>
      <c r="R45" s="139"/>
      <c r="S45" s="139"/>
      <c r="T45" s="139" t="s">
        <v>101</v>
      </c>
      <c r="U45" s="139"/>
      <c r="V45" s="139"/>
      <c r="W45" s="139"/>
      <c r="X45" s="139"/>
      <c r="Y45" s="139"/>
      <c r="Z45" s="139"/>
      <c r="AA45" s="139" t="s">
        <v>102</v>
      </c>
      <c r="AB45" s="139"/>
      <c r="AC45" s="139"/>
      <c r="AD45" s="139"/>
      <c r="AE45" s="139"/>
      <c r="AF45" s="139"/>
      <c r="AG45" s="139"/>
      <c r="AH45" s="139" t="s">
        <v>103</v>
      </c>
      <c r="AI45" s="139"/>
      <c r="AJ45" s="139"/>
      <c r="AK45" s="139"/>
      <c r="AL45" s="139"/>
      <c r="AM45" s="139"/>
      <c r="AN45" s="141"/>
      <c r="AO45" s="138" t="s">
        <v>104</v>
      </c>
      <c r="AP45" s="139"/>
      <c r="AQ45" s="139"/>
      <c r="AR45" s="139"/>
      <c r="AS45" s="139"/>
      <c r="AT45" s="139"/>
      <c r="AU45" s="139"/>
      <c r="AV45" s="12"/>
      <c r="AW45" s="12"/>
      <c r="AX45" s="12"/>
      <c r="AY45" s="12"/>
      <c r="AZ45" s="12"/>
      <c r="BA45" s="12"/>
      <c r="BB45" s="12"/>
      <c r="BC45" s="12"/>
      <c r="BD45" s="13"/>
      <c r="BE45" s="11"/>
      <c r="BF45" s="12"/>
      <c r="BG45" s="12"/>
      <c r="BH45" s="12"/>
      <c r="BI45" s="12"/>
      <c r="BJ45" s="12"/>
      <c r="BK45" s="12"/>
      <c r="BL45" s="12"/>
      <c r="BM45" s="12"/>
      <c r="BN45" s="13"/>
      <c r="CA45" t="s">
        <v>129</v>
      </c>
    </row>
    <row r="46" spans="1:79" s="9" customFormat="1" ht="12.75" customHeight="1">
      <c r="A46" s="137" t="s">
        <v>179</v>
      </c>
      <c r="B46" s="137"/>
      <c r="C46" s="137"/>
      <c r="D46" s="137"/>
      <c r="E46" s="137"/>
      <c r="F46" s="137"/>
      <c r="G46" s="196"/>
      <c r="H46" s="196"/>
      <c r="I46" s="196"/>
      <c r="J46" s="196"/>
      <c r="K46" s="196"/>
      <c r="L46" s="196"/>
      <c r="M46" s="196"/>
      <c r="N46" s="196"/>
      <c r="O46" s="196"/>
      <c r="P46" s="196"/>
      <c r="Q46" s="196"/>
      <c r="R46" s="196"/>
      <c r="S46" s="196"/>
      <c r="T46" s="198">
        <v>160589</v>
      </c>
      <c r="U46" s="198"/>
      <c r="V46" s="198"/>
      <c r="W46" s="198"/>
      <c r="X46" s="198"/>
      <c r="Y46" s="198"/>
      <c r="Z46" s="198"/>
      <c r="AA46" s="198">
        <v>282000</v>
      </c>
      <c r="AB46" s="198"/>
      <c r="AC46" s="198"/>
      <c r="AD46" s="198"/>
      <c r="AE46" s="198"/>
      <c r="AF46" s="198"/>
      <c r="AG46" s="198"/>
      <c r="AH46" s="198">
        <v>250000</v>
      </c>
      <c r="AI46" s="198"/>
      <c r="AJ46" s="198"/>
      <c r="AK46" s="198"/>
      <c r="AL46" s="198"/>
      <c r="AM46" s="198"/>
      <c r="AN46" s="198"/>
      <c r="AO46" s="198">
        <v>32000</v>
      </c>
      <c r="AP46" s="198"/>
      <c r="AQ46" s="198"/>
      <c r="AR46" s="198"/>
      <c r="AS46" s="198"/>
      <c r="AT46" s="198"/>
      <c r="AU46" s="198"/>
      <c r="AV46" s="14"/>
      <c r="AW46" s="15"/>
      <c r="AX46" s="15"/>
      <c r="AY46" s="15"/>
      <c r="AZ46" s="15"/>
      <c r="BA46" s="15"/>
      <c r="BB46" s="15"/>
      <c r="BC46" s="15"/>
      <c r="BD46" s="15"/>
      <c r="BE46" s="15"/>
      <c r="BF46" s="15"/>
      <c r="BG46" s="15"/>
      <c r="BH46" s="15"/>
      <c r="BI46" s="15"/>
      <c r="BJ46" s="15"/>
      <c r="BK46" s="15"/>
      <c r="BL46" s="15"/>
      <c r="BM46" s="15"/>
      <c r="BN46" s="15"/>
      <c r="BO46" s="15"/>
      <c r="CA46" s="9" t="s">
        <v>130</v>
      </c>
    </row>
    <row r="49" spans="1:64" ht="14.25" customHeight="1">
      <c r="A49" s="117" t="s">
        <v>411</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row>
    <row r="50" spans="1:69" ht="15">
      <c r="A50" s="140" t="s">
        <v>244</v>
      </c>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row>
    <row r="51" spans="1:69" ht="12.75" customHeight="1">
      <c r="A51" s="48" t="s">
        <v>3</v>
      </c>
      <c r="B51" s="48"/>
      <c r="C51" s="48"/>
      <c r="D51" s="48"/>
      <c r="E51" s="48"/>
      <c r="F51" s="48"/>
      <c r="G51" s="48" t="s">
        <v>20</v>
      </c>
      <c r="H51" s="48"/>
      <c r="I51" s="48"/>
      <c r="J51" s="48"/>
      <c r="K51" s="48"/>
      <c r="L51" s="48"/>
      <c r="M51" s="48"/>
      <c r="N51" s="48"/>
      <c r="O51" s="48"/>
      <c r="P51" s="48"/>
      <c r="Q51" s="48"/>
      <c r="R51" s="48"/>
      <c r="S51" s="48"/>
      <c r="T51" s="48" t="s">
        <v>248</v>
      </c>
      <c r="U51" s="48"/>
      <c r="V51" s="48"/>
      <c r="W51" s="48"/>
      <c r="X51" s="48"/>
      <c r="Y51" s="48"/>
      <c r="Z51" s="48"/>
      <c r="AA51" s="48"/>
      <c r="AB51" s="48"/>
      <c r="AC51" s="48"/>
      <c r="AD51" s="48"/>
      <c r="AE51" s="48"/>
      <c r="AF51" s="48"/>
      <c r="AG51" s="48"/>
      <c r="AH51" s="48" t="s">
        <v>250</v>
      </c>
      <c r="AI51" s="48"/>
      <c r="AJ51" s="48"/>
      <c r="AK51" s="48"/>
      <c r="AL51" s="48"/>
      <c r="AM51" s="48"/>
      <c r="AN51" s="48"/>
      <c r="AO51" s="48"/>
      <c r="AP51" s="48"/>
      <c r="AQ51" s="48"/>
      <c r="AR51" s="48"/>
      <c r="AS51" s="48"/>
      <c r="AT51" s="48"/>
      <c r="AU51" s="48"/>
      <c r="AV51" s="48" t="s">
        <v>412</v>
      </c>
      <c r="AW51" s="48"/>
      <c r="AX51" s="48"/>
      <c r="AY51" s="48"/>
      <c r="AZ51" s="48"/>
      <c r="BA51" s="48"/>
      <c r="BB51" s="48"/>
      <c r="BC51" s="48"/>
      <c r="BD51" s="48"/>
      <c r="BE51" s="48"/>
      <c r="BF51" s="48"/>
      <c r="BG51" s="48"/>
      <c r="BH51" s="48"/>
      <c r="BI51" s="48"/>
      <c r="BJ51" s="48"/>
      <c r="BK51" s="48"/>
      <c r="BL51" s="48"/>
      <c r="BM51" s="48"/>
      <c r="BN51" s="48"/>
      <c r="BO51" s="48"/>
      <c r="BP51" s="48"/>
      <c r="BQ51" s="48"/>
    </row>
    <row r="52" spans="1:69" ht="46.5" customHeight="1">
      <c r="A52" s="48"/>
      <c r="B52" s="48"/>
      <c r="C52" s="48"/>
      <c r="D52" s="48"/>
      <c r="E52" s="48"/>
      <c r="F52" s="48"/>
      <c r="G52" s="48"/>
      <c r="H52" s="48"/>
      <c r="I52" s="48"/>
      <c r="J52" s="48"/>
      <c r="K52" s="48"/>
      <c r="L52" s="48"/>
      <c r="M52" s="48"/>
      <c r="N52" s="48"/>
      <c r="O52" s="48"/>
      <c r="P52" s="48"/>
      <c r="Q52" s="48"/>
      <c r="R52" s="48"/>
      <c r="S52" s="48"/>
      <c r="T52" s="48" t="s">
        <v>22</v>
      </c>
      <c r="U52" s="48"/>
      <c r="V52" s="48"/>
      <c r="W52" s="48"/>
      <c r="X52" s="48"/>
      <c r="Y52" s="48"/>
      <c r="Z52" s="48"/>
      <c r="AA52" s="48" t="s">
        <v>121</v>
      </c>
      <c r="AB52" s="48"/>
      <c r="AC52" s="48"/>
      <c r="AD52" s="48"/>
      <c r="AE52" s="48"/>
      <c r="AF52" s="48"/>
      <c r="AG52" s="48"/>
      <c r="AH52" s="48" t="s">
        <v>22</v>
      </c>
      <c r="AI52" s="48"/>
      <c r="AJ52" s="48"/>
      <c r="AK52" s="48"/>
      <c r="AL52" s="48"/>
      <c r="AM52" s="48"/>
      <c r="AN52" s="48"/>
      <c r="AO52" s="48" t="s">
        <v>121</v>
      </c>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row>
    <row r="53" spans="1:69" ht="15" customHeight="1">
      <c r="A53" s="48">
        <v>1</v>
      </c>
      <c r="B53" s="48"/>
      <c r="C53" s="48"/>
      <c r="D53" s="48"/>
      <c r="E53" s="48"/>
      <c r="F53" s="48"/>
      <c r="G53" s="48">
        <v>2</v>
      </c>
      <c r="H53" s="48"/>
      <c r="I53" s="48"/>
      <c r="J53" s="48"/>
      <c r="K53" s="48"/>
      <c r="L53" s="48"/>
      <c r="M53" s="48"/>
      <c r="N53" s="48"/>
      <c r="O53" s="48"/>
      <c r="P53" s="48"/>
      <c r="Q53" s="48"/>
      <c r="R53" s="48"/>
      <c r="S53" s="48"/>
      <c r="T53" s="48">
        <v>3</v>
      </c>
      <c r="U53" s="48"/>
      <c r="V53" s="48"/>
      <c r="W53" s="48"/>
      <c r="X53" s="48"/>
      <c r="Y53" s="48"/>
      <c r="Z53" s="48"/>
      <c r="AA53" s="48">
        <v>4</v>
      </c>
      <c r="AB53" s="48"/>
      <c r="AC53" s="48"/>
      <c r="AD53" s="48"/>
      <c r="AE53" s="48"/>
      <c r="AF53" s="48"/>
      <c r="AG53" s="48"/>
      <c r="AH53" s="48">
        <v>5</v>
      </c>
      <c r="AI53" s="48"/>
      <c r="AJ53" s="48"/>
      <c r="AK53" s="48"/>
      <c r="AL53" s="48"/>
      <c r="AM53" s="48"/>
      <c r="AN53" s="48"/>
      <c r="AO53" s="48">
        <v>6</v>
      </c>
      <c r="AP53" s="48"/>
      <c r="AQ53" s="48"/>
      <c r="AR53" s="48"/>
      <c r="AS53" s="48"/>
      <c r="AT53" s="48"/>
      <c r="AU53" s="48"/>
      <c r="AV53" s="48">
        <v>7</v>
      </c>
      <c r="AW53" s="48"/>
      <c r="AX53" s="48"/>
      <c r="AY53" s="48"/>
      <c r="AZ53" s="48"/>
      <c r="BA53" s="48"/>
      <c r="BB53" s="48"/>
      <c r="BC53" s="48"/>
      <c r="BD53" s="48"/>
      <c r="BE53" s="48"/>
      <c r="BF53" s="48"/>
      <c r="BG53" s="48"/>
      <c r="BH53" s="48"/>
      <c r="BI53" s="48"/>
      <c r="BJ53" s="48"/>
      <c r="BK53" s="48"/>
      <c r="BL53" s="48"/>
      <c r="BM53" s="48"/>
      <c r="BN53" s="48"/>
      <c r="BO53" s="48"/>
      <c r="BP53" s="48"/>
      <c r="BQ53" s="48"/>
    </row>
    <row r="54" spans="1:79" s="2" customFormat="1" ht="12.75" customHeight="1" hidden="1">
      <c r="A54" s="46" t="s">
        <v>128</v>
      </c>
      <c r="B54" s="46"/>
      <c r="C54" s="46"/>
      <c r="D54" s="46"/>
      <c r="E54" s="46"/>
      <c r="F54" s="46"/>
      <c r="G54" s="97" t="s">
        <v>78</v>
      </c>
      <c r="H54" s="97"/>
      <c r="I54" s="97"/>
      <c r="J54" s="97"/>
      <c r="K54" s="97"/>
      <c r="L54" s="97"/>
      <c r="M54" s="97"/>
      <c r="N54" s="97"/>
      <c r="O54" s="97"/>
      <c r="P54" s="97"/>
      <c r="Q54" s="97"/>
      <c r="R54" s="97"/>
      <c r="S54" s="97"/>
      <c r="T54" s="52" t="s">
        <v>101</v>
      </c>
      <c r="U54" s="52"/>
      <c r="V54" s="52"/>
      <c r="W54" s="52"/>
      <c r="X54" s="52"/>
      <c r="Y54" s="52"/>
      <c r="Z54" s="52"/>
      <c r="AA54" s="52" t="s">
        <v>102</v>
      </c>
      <c r="AB54" s="52"/>
      <c r="AC54" s="52"/>
      <c r="AD54" s="52"/>
      <c r="AE54" s="52"/>
      <c r="AF54" s="52"/>
      <c r="AG54" s="52"/>
      <c r="AH54" s="52" t="s">
        <v>103</v>
      </c>
      <c r="AI54" s="52"/>
      <c r="AJ54" s="52"/>
      <c r="AK54" s="52"/>
      <c r="AL54" s="52"/>
      <c r="AM54" s="52"/>
      <c r="AN54" s="52"/>
      <c r="AO54" s="52" t="s">
        <v>104</v>
      </c>
      <c r="AP54" s="52"/>
      <c r="AQ54" s="52"/>
      <c r="AR54" s="52"/>
      <c r="AS54" s="52"/>
      <c r="AT54" s="52"/>
      <c r="AU54" s="52"/>
      <c r="AV54" s="46" t="s">
        <v>110</v>
      </c>
      <c r="AW54" s="46"/>
      <c r="AX54" s="46"/>
      <c r="AY54" s="46"/>
      <c r="AZ54" s="46"/>
      <c r="BA54" s="46"/>
      <c r="BB54" s="46"/>
      <c r="BC54" s="46"/>
      <c r="BD54" s="46"/>
      <c r="BE54" s="46"/>
      <c r="BF54" s="46"/>
      <c r="BG54" s="46"/>
      <c r="BH54" s="46"/>
      <c r="BI54" s="46"/>
      <c r="BJ54" s="46"/>
      <c r="BK54" s="46"/>
      <c r="BL54" s="46"/>
      <c r="BM54" s="46"/>
      <c r="BN54" s="46"/>
      <c r="BO54" s="46"/>
      <c r="BP54" s="46"/>
      <c r="BQ54" s="46"/>
      <c r="CA54" s="2" t="s">
        <v>68</v>
      </c>
    </row>
    <row r="55" spans="1:79" s="8" customFormat="1" ht="38.25" customHeight="1">
      <c r="A55" s="46">
        <v>2282</v>
      </c>
      <c r="B55" s="46"/>
      <c r="C55" s="46"/>
      <c r="D55" s="46"/>
      <c r="E55" s="46"/>
      <c r="F55" s="46"/>
      <c r="G55" s="71" t="s">
        <v>270</v>
      </c>
      <c r="H55" s="72"/>
      <c r="I55" s="72"/>
      <c r="J55" s="72"/>
      <c r="K55" s="72"/>
      <c r="L55" s="72"/>
      <c r="M55" s="72"/>
      <c r="N55" s="72"/>
      <c r="O55" s="72"/>
      <c r="P55" s="72"/>
      <c r="Q55" s="72"/>
      <c r="R55" s="72"/>
      <c r="S55" s="73"/>
      <c r="T55" s="96">
        <v>0</v>
      </c>
      <c r="U55" s="96"/>
      <c r="V55" s="96"/>
      <c r="W55" s="96"/>
      <c r="X55" s="96"/>
      <c r="Y55" s="96"/>
      <c r="Z55" s="96"/>
      <c r="AA55" s="96">
        <v>282000</v>
      </c>
      <c r="AB55" s="96"/>
      <c r="AC55" s="96"/>
      <c r="AD55" s="96"/>
      <c r="AE55" s="96"/>
      <c r="AF55" s="96"/>
      <c r="AG55" s="96"/>
      <c r="AH55" s="96">
        <v>0</v>
      </c>
      <c r="AI55" s="96"/>
      <c r="AJ55" s="96"/>
      <c r="AK55" s="96"/>
      <c r="AL55" s="96"/>
      <c r="AM55" s="96"/>
      <c r="AN55" s="96"/>
      <c r="AO55" s="96">
        <v>282000</v>
      </c>
      <c r="AP55" s="96"/>
      <c r="AQ55" s="96"/>
      <c r="AR55" s="96"/>
      <c r="AS55" s="96"/>
      <c r="AT55" s="96"/>
      <c r="AU55" s="96"/>
      <c r="AV55" s="71" t="s">
        <v>422</v>
      </c>
      <c r="AW55" s="72"/>
      <c r="AX55" s="72"/>
      <c r="AY55" s="72"/>
      <c r="AZ55" s="72"/>
      <c r="BA55" s="72"/>
      <c r="BB55" s="72"/>
      <c r="BC55" s="72"/>
      <c r="BD55" s="72"/>
      <c r="BE55" s="72"/>
      <c r="BF55" s="72"/>
      <c r="BG55" s="72"/>
      <c r="BH55" s="72"/>
      <c r="BI55" s="72"/>
      <c r="BJ55" s="72"/>
      <c r="BK55" s="72"/>
      <c r="BL55" s="72"/>
      <c r="BM55" s="72"/>
      <c r="BN55" s="72"/>
      <c r="BO55" s="72"/>
      <c r="BP55" s="72"/>
      <c r="BQ55" s="73"/>
      <c r="CA55" s="8" t="s">
        <v>69</v>
      </c>
    </row>
    <row r="57" spans="1:64" ht="15" customHeight="1">
      <c r="A57" s="117" t="s">
        <v>189</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row>
    <row r="59" spans="1:70" ht="90.75" customHeight="1">
      <c r="A59" s="48" t="s">
        <v>7</v>
      </c>
      <c r="B59" s="48"/>
      <c r="C59" s="48"/>
      <c r="D59" s="48"/>
      <c r="E59" s="48"/>
      <c r="F59" s="48"/>
      <c r="G59" s="65" t="s">
        <v>20</v>
      </c>
      <c r="H59" s="66"/>
      <c r="I59" s="66"/>
      <c r="J59" s="66"/>
      <c r="K59" s="66"/>
      <c r="L59" s="66"/>
      <c r="M59" s="66"/>
      <c r="N59" s="66"/>
      <c r="O59" s="66"/>
      <c r="P59" s="66"/>
      <c r="Q59" s="66"/>
      <c r="R59" s="66"/>
      <c r="S59" s="66"/>
      <c r="T59" s="66"/>
      <c r="U59" s="66"/>
      <c r="V59" s="66"/>
      <c r="W59" s="66"/>
      <c r="X59" s="66"/>
      <c r="Y59" s="66"/>
      <c r="Z59" s="66"/>
      <c r="AA59" s="66"/>
      <c r="AB59" s="66"/>
      <c r="AC59" s="66"/>
      <c r="AD59" s="66"/>
      <c r="AE59" s="67"/>
      <c r="AF59" s="48" t="s">
        <v>9</v>
      </c>
      <c r="AG59" s="48"/>
      <c r="AH59" s="48"/>
      <c r="AI59" s="48"/>
      <c r="AJ59" s="48"/>
      <c r="AK59" s="48" t="s">
        <v>8</v>
      </c>
      <c r="AL59" s="48"/>
      <c r="AM59" s="48"/>
      <c r="AN59" s="48"/>
      <c r="AO59" s="48"/>
      <c r="AP59" s="48"/>
      <c r="AQ59" s="48"/>
      <c r="AR59" s="48"/>
      <c r="AS59" s="48"/>
      <c r="AT59" s="48"/>
      <c r="AU59" s="48" t="s">
        <v>408</v>
      </c>
      <c r="AV59" s="48"/>
      <c r="AW59" s="48"/>
      <c r="AX59" s="48"/>
      <c r="AY59" s="48"/>
      <c r="AZ59" s="48"/>
      <c r="BA59" s="48" t="s">
        <v>409</v>
      </c>
      <c r="BB59" s="48"/>
      <c r="BC59" s="48"/>
      <c r="BD59" s="48"/>
      <c r="BE59" s="48"/>
      <c r="BF59" s="48"/>
      <c r="BG59" s="48" t="s">
        <v>413</v>
      </c>
      <c r="BH59" s="48"/>
      <c r="BI59" s="48"/>
      <c r="BJ59" s="48"/>
      <c r="BK59" s="48"/>
      <c r="BL59" s="48"/>
      <c r="BM59" s="48" t="s">
        <v>414</v>
      </c>
      <c r="BN59" s="48"/>
      <c r="BO59" s="48"/>
      <c r="BP59" s="48"/>
      <c r="BQ59" s="48"/>
      <c r="BR59" s="48"/>
    </row>
    <row r="60" spans="1:70" ht="15" customHeight="1">
      <c r="A60" s="48">
        <v>1</v>
      </c>
      <c r="B60" s="48"/>
      <c r="C60" s="48"/>
      <c r="D60" s="48"/>
      <c r="E60" s="48"/>
      <c r="F60" s="48"/>
      <c r="G60" s="65">
        <v>2</v>
      </c>
      <c r="H60" s="66"/>
      <c r="I60" s="66"/>
      <c r="J60" s="66"/>
      <c r="K60" s="66"/>
      <c r="L60" s="66"/>
      <c r="M60" s="66"/>
      <c r="N60" s="66"/>
      <c r="O60" s="66"/>
      <c r="P60" s="66"/>
      <c r="Q60" s="66"/>
      <c r="R60" s="66"/>
      <c r="S60" s="66"/>
      <c r="T60" s="66"/>
      <c r="U60" s="66"/>
      <c r="V60" s="66"/>
      <c r="W60" s="66"/>
      <c r="X60" s="66"/>
      <c r="Y60" s="66"/>
      <c r="Z60" s="66"/>
      <c r="AA60" s="66"/>
      <c r="AB60" s="66"/>
      <c r="AC60" s="66"/>
      <c r="AD60" s="66"/>
      <c r="AE60" s="67"/>
      <c r="AF60" s="48">
        <v>3</v>
      </c>
      <c r="AG60" s="48"/>
      <c r="AH60" s="48"/>
      <c r="AI60" s="48"/>
      <c r="AJ60" s="48"/>
      <c r="AK60" s="48">
        <v>4</v>
      </c>
      <c r="AL60" s="48"/>
      <c r="AM60" s="48"/>
      <c r="AN60" s="48"/>
      <c r="AO60" s="48"/>
      <c r="AP60" s="48"/>
      <c r="AQ60" s="48"/>
      <c r="AR60" s="48"/>
      <c r="AS60" s="48"/>
      <c r="AT60" s="48"/>
      <c r="AU60" s="48">
        <v>5</v>
      </c>
      <c r="AV60" s="48"/>
      <c r="AW60" s="48"/>
      <c r="AX60" s="48"/>
      <c r="AY60" s="48"/>
      <c r="AZ60" s="48"/>
      <c r="BA60" s="48">
        <v>6</v>
      </c>
      <c r="BB60" s="48"/>
      <c r="BC60" s="48"/>
      <c r="BD60" s="48"/>
      <c r="BE60" s="48"/>
      <c r="BF60" s="48"/>
      <c r="BG60" s="48">
        <v>7</v>
      </c>
      <c r="BH60" s="48"/>
      <c r="BI60" s="48"/>
      <c r="BJ60" s="48"/>
      <c r="BK60" s="48"/>
      <c r="BL60" s="48"/>
      <c r="BM60" s="48">
        <v>8</v>
      </c>
      <c r="BN60" s="48"/>
      <c r="BO60" s="48"/>
      <c r="BP60" s="48"/>
      <c r="BQ60" s="48"/>
      <c r="BR60" s="48"/>
    </row>
    <row r="61" spans="1:79" ht="9.75" customHeight="1" hidden="1">
      <c r="A61" s="126" t="s">
        <v>187</v>
      </c>
      <c r="B61" s="126"/>
      <c r="C61" s="126"/>
      <c r="D61" s="126"/>
      <c r="E61" s="126"/>
      <c r="F61" s="126"/>
      <c r="G61" s="127" t="s">
        <v>78</v>
      </c>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9"/>
      <c r="AF61" s="126" t="s">
        <v>91</v>
      </c>
      <c r="AG61" s="126"/>
      <c r="AH61" s="126"/>
      <c r="AI61" s="126"/>
      <c r="AJ61" s="126"/>
      <c r="AK61" s="126" t="s">
        <v>92</v>
      </c>
      <c r="AL61" s="126"/>
      <c r="AM61" s="126"/>
      <c r="AN61" s="126"/>
      <c r="AO61" s="126"/>
      <c r="AP61" s="126"/>
      <c r="AQ61" s="126"/>
      <c r="AR61" s="126"/>
      <c r="AS61" s="126"/>
      <c r="AT61" s="126"/>
      <c r="AU61" s="126" t="s">
        <v>139</v>
      </c>
      <c r="AV61" s="126"/>
      <c r="AW61" s="126"/>
      <c r="AX61" s="126"/>
      <c r="AY61" s="126"/>
      <c r="AZ61" s="126"/>
      <c r="BA61" s="126" t="s">
        <v>141</v>
      </c>
      <c r="BB61" s="126"/>
      <c r="BC61" s="126"/>
      <c r="BD61" s="126"/>
      <c r="BE61" s="126"/>
      <c r="BF61" s="126"/>
      <c r="BG61" s="126" t="s">
        <v>133</v>
      </c>
      <c r="BH61" s="126"/>
      <c r="BI61" s="126"/>
      <c r="BJ61" s="126"/>
      <c r="BK61" s="126"/>
      <c r="BL61" s="126"/>
      <c r="BM61" s="126" t="s">
        <v>135</v>
      </c>
      <c r="BN61" s="126"/>
      <c r="BO61" s="126"/>
      <c r="BP61" s="126"/>
      <c r="BQ61" s="126"/>
      <c r="BR61" s="126"/>
      <c r="CA61" t="s">
        <v>70</v>
      </c>
    </row>
    <row r="62" spans="1:79" s="9" customFormat="1" ht="12.75">
      <c r="A62" s="196">
        <v>0</v>
      </c>
      <c r="B62" s="196"/>
      <c r="C62" s="196"/>
      <c r="D62" s="196"/>
      <c r="E62" s="196"/>
      <c r="F62" s="196"/>
      <c r="G62" s="184" t="s">
        <v>275</v>
      </c>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6"/>
      <c r="AF62" s="196"/>
      <c r="AG62" s="196"/>
      <c r="AH62" s="196"/>
      <c r="AI62" s="196"/>
      <c r="AJ62" s="196"/>
      <c r="AK62" s="196"/>
      <c r="AL62" s="196"/>
      <c r="AM62" s="196"/>
      <c r="AN62" s="196"/>
      <c r="AO62" s="196"/>
      <c r="AP62" s="196"/>
      <c r="AQ62" s="196"/>
      <c r="AR62" s="196"/>
      <c r="AS62" s="196"/>
      <c r="AT62" s="196"/>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CA62" s="9" t="s">
        <v>71</v>
      </c>
    </row>
    <row r="63" spans="1:70" s="8" customFormat="1" ht="25.5" customHeight="1">
      <c r="A63" s="195">
        <v>0</v>
      </c>
      <c r="B63" s="195"/>
      <c r="C63" s="195"/>
      <c r="D63" s="195"/>
      <c r="E63" s="195"/>
      <c r="F63" s="195"/>
      <c r="G63" s="71" t="s">
        <v>368</v>
      </c>
      <c r="H63" s="72"/>
      <c r="I63" s="72"/>
      <c r="J63" s="72"/>
      <c r="K63" s="72"/>
      <c r="L63" s="72"/>
      <c r="M63" s="72"/>
      <c r="N63" s="72"/>
      <c r="O63" s="72"/>
      <c r="P63" s="72"/>
      <c r="Q63" s="72"/>
      <c r="R63" s="72"/>
      <c r="S63" s="72"/>
      <c r="T63" s="72"/>
      <c r="U63" s="72"/>
      <c r="V63" s="72"/>
      <c r="W63" s="72"/>
      <c r="X63" s="72"/>
      <c r="Y63" s="72"/>
      <c r="Z63" s="72"/>
      <c r="AA63" s="72"/>
      <c r="AB63" s="72"/>
      <c r="AC63" s="72"/>
      <c r="AD63" s="72"/>
      <c r="AE63" s="73"/>
      <c r="AF63" s="195" t="s">
        <v>298</v>
      </c>
      <c r="AG63" s="195"/>
      <c r="AH63" s="195"/>
      <c r="AI63" s="195"/>
      <c r="AJ63" s="195"/>
      <c r="AK63" s="71" t="s">
        <v>369</v>
      </c>
      <c r="AL63" s="72"/>
      <c r="AM63" s="72"/>
      <c r="AN63" s="72"/>
      <c r="AO63" s="72"/>
      <c r="AP63" s="72"/>
      <c r="AQ63" s="72"/>
      <c r="AR63" s="72"/>
      <c r="AS63" s="72"/>
      <c r="AT63" s="73"/>
      <c r="AU63" s="134">
        <v>0</v>
      </c>
      <c r="AV63" s="134"/>
      <c r="AW63" s="134"/>
      <c r="AX63" s="134"/>
      <c r="AY63" s="134"/>
      <c r="AZ63" s="134"/>
      <c r="BA63" s="134">
        <v>282000</v>
      </c>
      <c r="BB63" s="134"/>
      <c r="BC63" s="134"/>
      <c r="BD63" s="134"/>
      <c r="BE63" s="134"/>
      <c r="BF63" s="134"/>
      <c r="BG63" s="134">
        <v>0</v>
      </c>
      <c r="BH63" s="134"/>
      <c r="BI63" s="134"/>
      <c r="BJ63" s="134"/>
      <c r="BK63" s="134"/>
      <c r="BL63" s="134"/>
      <c r="BM63" s="134">
        <v>282000</v>
      </c>
      <c r="BN63" s="134"/>
      <c r="BO63" s="134"/>
      <c r="BP63" s="134"/>
      <c r="BQ63" s="134"/>
      <c r="BR63" s="134"/>
    </row>
    <row r="64" spans="1:70" s="9" customFormat="1" ht="12.75">
      <c r="A64" s="196">
        <v>0</v>
      </c>
      <c r="B64" s="196"/>
      <c r="C64" s="196"/>
      <c r="D64" s="196"/>
      <c r="E64" s="196"/>
      <c r="F64" s="196"/>
      <c r="G64" s="144" t="s">
        <v>287</v>
      </c>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6"/>
      <c r="AF64" s="196"/>
      <c r="AG64" s="196"/>
      <c r="AH64" s="196"/>
      <c r="AI64" s="196"/>
      <c r="AJ64" s="196"/>
      <c r="AK64" s="144"/>
      <c r="AL64" s="145"/>
      <c r="AM64" s="145"/>
      <c r="AN64" s="145"/>
      <c r="AO64" s="145"/>
      <c r="AP64" s="145"/>
      <c r="AQ64" s="145"/>
      <c r="AR64" s="145"/>
      <c r="AS64" s="145"/>
      <c r="AT64" s="146"/>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row>
    <row r="65" spans="1:70" s="8" customFormat="1" ht="12.75" customHeight="1">
      <c r="A65" s="195">
        <v>0</v>
      </c>
      <c r="B65" s="195"/>
      <c r="C65" s="195"/>
      <c r="D65" s="195"/>
      <c r="E65" s="195"/>
      <c r="F65" s="195"/>
      <c r="G65" s="71" t="s">
        <v>370</v>
      </c>
      <c r="H65" s="72"/>
      <c r="I65" s="72"/>
      <c r="J65" s="72"/>
      <c r="K65" s="72"/>
      <c r="L65" s="72"/>
      <c r="M65" s="72"/>
      <c r="N65" s="72"/>
      <c r="O65" s="72"/>
      <c r="P65" s="72"/>
      <c r="Q65" s="72"/>
      <c r="R65" s="72"/>
      <c r="S65" s="72"/>
      <c r="T65" s="72"/>
      <c r="U65" s="72"/>
      <c r="V65" s="72"/>
      <c r="W65" s="72"/>
      <c r="X65" s="72"/>
      <c r="Y65" s="72"/>
      <c r="Z65" s="72"/>
      <c r="AA65" s="72"/>
      <c r="AB65" s="72"/>
      <c r="AC65" s="72"/>
      <c r="AD65" s="72"/>
      <c r="AE65" s="73"/>
      <c r="AF65" s="195" t="s">
        <v>278</v>
      </c>
      <c r="AG65" s="195"/>
      <c r="AH65" s="195"/>
      <c r="AI65" s="195"/>
      <c r="AJ65" s="195"/>
      <c r="AK65" s="71" t="s">
        <v>371</v>
      </c>
      <c r="AL65" s="72"/>
      <c r="AM65" s="72"/>
      <c r="AN65" s="72"/>
      <c r="AO65" s="72"/>
      <c r="AP65" s="72"/>
      <c r="AQ65" s="72"/>
      <c r="AR65" s="72"/>
      <c r="AS65" s="72"/>
      <c r="AT65" s="73"/>
      <c r="AU65" s="134">
        <v>0</v>
      </c>
      <c r="AV65" s="134"/>
      <c r="AW65" s="134"/>
      <c r="AX65" s="134"/>
      <c r="AY65" s="134"/>
      <c r="AZ65" s="134"/>
      <c r="BA65" s="134">
        <v>80</v>
      </c>
      <c r="BB65" s="134"/>
      <c r="BC65" s="134"/>
      <c r="BD65" s="134"/>
      <c r="BE65" s="134"/>
      <c r="BF65" s="134"/>
      <c r="BG65" s="134">
        <v>0</v>
      </c>
      <c r="BH65" s="134"/>
      <c r="BI65" s="134"/>
      <c r="BJ65" s="134"/>
      <c r="BK65" s="134"/>
      <c r="BL65" s="134"/>
      <c r="BM65" s="134">
        <v>80</v>
      </c>
      <c r="BN65" s="134"/>
      <c r="BO65" s="134"/>
      <c r="BP65" s="134"/>
      <c r="BQ65" s="134"/>
      <c r="BR65" s="134"/>
    </row>
    <row r="66" spans="1:70" s="8" customFormat="1" ht="25.5" customHeight="1">
      <c r="A66" s="195">
        <v>0</v>
      </c>
      <c r="B66" s="195"/>
      <c r="C66" s="195"/>
      <c r="D66" s="195"/>
      <c r="E66" s="195"/>
      <c r="F66" s="195"/>
      <c r="G66" s="71" t="s">
        <v>372</v>
      </c>
      <c r="H66" s="72"/>
      <c r="I66" s="72"/>
      <c r="J66" s="72"/>
      <c r="K66" s="72"/>
      <c r="L66" s="72"/>
      <c r="M66" s="72"/>
      <c r="N66" s="72"/>
      <c r="O66" s="72"/>
      <c r="P66" s="72"/>
      <c r="Q66" s="72"/>
      <c r="R66" s="72"/>
      <c r="S66" s="72"/>
      <c r="T66" s="72"/>
      <c r="U66" s="72"/>
      <c r="V66" s="72"/>
      <c r="W66" s="72"/>
      <c r="X66" s="72"/>
      <c r="Y66" s="72"/>
      <c r="Z66" s="72"/>
      <c r="AA66" s="72"/>
      <c r="AB66" s="72"/>
      <c r="AC66" s="72"/>
      <c r="AD66" s="72"/>
      <c r="AE66" s="73"/>
      <c r="AF66" s="195" t="s">
        <v>222</v>
      </c>
      <c r="AG66" s="195"/>
      <c r="AH66" s="195"/>
      <c r="AI66" s="195"/>
      <c r="AJ66" s="195"/>
      <c r="AK66" s="71" t="s">
        <v>423</v>
      </c>
      <c r="AL66" s="72"/>
      <c r="AM66" s="72"/>
      <c r="AN66" s="72"/>
      <c r="AO66" s="72"/>
      <c r="AP66" s="72"/>
      <c r="AQ66" s="72"/>
      <c r="AR66" s="72"/>
      <c r="AS66" s="72"/>
      <c r="AT66" s="73"/>
      <c r="AU66" s="134">
        <v>0</v>
      </c>
      <c r="AV66" s="134"/>
      <c r="AW66" s="134"/>
      <c r="AX66" s="134"/>
      <c r="AY66" s="134"/>
      <c r="AZ66" s="134"/>
      <c r="BA66" s="134">
        <v>4200</v>
      </c>
      <c r="BB66" s="134"/>
      <c r="BC66" s="134"/>
      <c r="BD66" s="134"/>
      <c r="BE66" s="134"/>
      <c r="BF66" s="134"/>
      <c r="BG66" s="134">
        <v>0</v>
      </c>
      <c r="BH66" s="134"/>
      <c r="BI66" s="134"/>
      <c r="BJ66" s="134"/>
      <c r="BK66" s="134"/>
      <c r="BL66" s="134"/>
      <c r="BM66" s="134">
        <v>4200</v>
      </c>
      <c r="BN66" s="134"/>
      <c r="BO66" s="134"/>
      <c r="BP66" s="134"/>
      <c r="BQ66" s="134"/>
      <c r="BR66" s="134"/>
    </row>
    <row r="67" spans="1:70" s="8" customFormat="1" ht="25.5" customHeight="1">
      <c r="A67" s="195">
        <v>0</v>
      </c>
      <c r="B67" s="195"/>
      <c r="C67" s="195"/>
      <c r="D67" s="195"/>
      <c r="E67" s="195"/>
      <c r="F67" s="195"/>
      <c r="G67" s="71" t="s">
        <v>374</v>
      </c>
      <c r="H67" s="72"/>
      <c r="I67" s="72"/>
      <c r="J67" s="72"/>
      <c r="K67" s="72"/>
      <c r="L67" s="72"/>
      <c r="M67" s="72"/>
      <c r="N67" s="72"/>
      <c r="O67" s="72"/>
      <c r="P67" s="72"/>
      <c r="Q67" s="72"/>
      <c r="R67" s="72"/>
      <c r="S67" s="72"/>
      <c r="T67" s="72"/>
      <c r="U67" s="72"/>
      <c r="V67" s="72"/>
      <c r="W67" s="72"/>
      <c r="X67" s="72"/>
      <c r="Y67" s="72"/>
      <c r="Z67" s="72"/>
      <c r="AA67" s="72"/>
      <c r="AB67" s="72"/>
      <c r="AC67" s="72"/>
      <c r="AD67" s="72"/>
      <c r="AE67" s="73"/>
      <c r="AF67" s="195" t="s">
        <v>222</v>
      </c>
      <c r="AG67" s="195"/>
      <c r="AH67" s="195"/>
      <c r="AI67" s="195"/>
      <c r="AJ67" s="195"/>
      <c r="AK67" s="71" t="s">
        <v>418</v>
      </c>
      <c r="AL67" s="72"/>
      <c r="AM67" s="72"/>
      <c r="AN67" s="72"/>
      <c r="AO67" s="72"/>
      <c r="AP67" s="72"/>
      <c r="AQ67" s="72"/>
      <c r="AR67" s="72"/>
      <c r="AS67" s="72"/>
      <c r="AT67" s="73"/>
      <c r="AU67" s="134">
        <v>0</v>
      </c>
      <c r="AV67" s="134"/>
      <c r="AW67" s="134"/>
      <c r="AX67" s="134"/>
      <c r="AY67" s="134"/>
      <c r="AZ67" s="134"/>
      <c r="BA67" s="134">
        <v>17</v>
      </c>
      <c r="BB67" s="134"/>
      <c r="BC67" s="134"/>
      <c r="BD67" s="134"/>
      <c r="BE67" s="134"/>
      <c r="BF67" s="134"/>
      <c r="BG67" s="134">
        <v>0</v>
      </c>
      <c r="BH67" s="134"/>
      <c r="BI67" s="134"/>
      <c r="BJ67" s="134"/>
      <c r="BK67" s="134"/>
      <c r="BL67" s="134"/>
      <c r="BM67" s="134">
        <v>17</v>
      </c>
      <c r="BN67" s="134"/>
      <c r="BO67" s="134"/>
      <c r="BP67" s="134"/>
      <c r="BQ67" s="134"/>
      <c r="BR67" s="134"/>
    </row>
    <row r="68" spans="1:70" s="9" customFormat="1" ht="12.75">
      <c r="A68" s="196">
        <v>0</v>
      </c>
      <c r="B68" s="196"/>
      <c r="C68" s="196"/>
      <c r="D68" s="196"/>
      <c r="E68" s="196"/>
      <c r="F68" s="196"/>
      <c r="G68" s="144" t="s">
        <v>296</v>
      </c>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6"/>
      <c r="AF68" s="196"/>
      <c r="AG68" s="196"/>
      <c r="AH68" s="196"/>
      <c r="AI68" s="196"/>
      <c r="AJ68" s="196"/>
      <c r="AK68" s="144"/>
      <c r="AL68" s="145"/>
      <c r="AM68" s="145"/>
      <c r="AN68" s="145"/>
      <c r="AO68" s="145"/>
      <c r="AP68" s="145"/>
      <c r="AQ68" s="145"/>
      <c r="AR68" s="145"/>
      <c r="AS68" s="145"/>
      <c r="AT68" s="146"/>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row>
    <row r="69" spans="1:70" s="8" customFormat="1" ht="38.25" customHeight="1">
      <c r="A69" s="195">
        <v>0</v>
      </c>
      <c r="B69" s="195"/>
      <c r="C69" s="195"/>
      <c r="D69" s="195"/>
      <c r="E69" s="195"/>
      <c r="F69" s="195"/>
      <c r="G69" s="71" t="s">
        <v>378</v>
      </c>
      <c r="H69" s="72"/>
      <c r="I69" s="72"/>
      <c r="J69" s="72"/>
      <c r="K69" s="72"/>
      <c r="L69" s="72"/>
      <c r="M69" s="72"/>
      <c r="N69" s="72"/>
      <c r="O69" s="72"/>
      <c r="P69" s="72"/>
      <c r="Q69" s="72"/>
      <c r="R69" s="72"/>
      <c r="S69" s="72"/>
      <c r="T69" s="72"/>
      <c r="U69" s="72"/>
      <c r="V69" s="72"/>
      <c r="W69" s="72"/>
      <c r="X69" s="72"/>
      <c r="Y69" s="72"/>
      <c r="Z69" s="72"/>
      <c r="AA69" s="72"/>
      <c r="AB69" s="72"/>
      <c r="AC69" s="72"/>
      <c r="AD69" s="72"/>
      <c r="AE69" s="73"/>
      <c r="AF69" s="195" t="s">
        <v>298</v>
      </c>
      <c r="AG69" s="195"/>
      <c r="AH69" s="195"/>
      <c r="AI69" s="195"/>
      <c r="AJ69" s="195"/>
      <c r="AK69" s="71" t="s">
        <v>424</v>
      </c>
      <c r="AL69" s="72"/>
      <c r="AM69" s="72"/>
      <c r="AN69" s="72"/>
      <c r="AO69" s="72"/>
      <c r="AP69" s="72"/>
      <c r="AQ69" s="72"/>
      <c r="AR69" s="72"/>
      <c r="AS69" s="72"/>
      <c r="AT69" s="73"/>
      <c r="AU69" s="134">
        <v>0</v>
      </c>
      <c r="AV69" s="134"/>
      <c r="AW69" s="134"/>
      <c r="AX69" s="134"/>
      <c r="AY69" s="134"/>
      <c r="AZ69" s="134"/>
      <c r="BA69" s="134">
        <v>67.14</v>
      </c>
      <c r="BB69" s="134"/>
      <c r="BC69" s="134"/>
      <c r="BD69" s="134"/>
      <c r="BE69" s="134"/>
      <c r="BF69" s="134"/>
      <c r="BG69" s="134">
        <v>0</v>
      </c>
      <c r="BH69" s="134"/>
      <c r="BI69" s="134"/>
      <c r="BJ69" s="134"/>
      <c r="BK69" s="134"/>
      <c r="BL69" s="134"/>
      <c r="BM69" s="134">
        <v>67.14</v>
      </c>
      <c r="BN69" s="134"/>
      <c r="BO69" s="134"/>
      <c r="BP69" s="134"/>
      <c r="BQ69" s="134"/>
      <c r="BR69" s="134"/>
    </row>
    <row r="70" spans="1:70" s="8" customFormat="1" ht="38.25" customHeight="1">
      <c r="A70" s="195">
        <v>0</v>
      </c>
      <c r="B70" s="195"/>
      <c r="C70" s="195"/>
      <c r="D70" s="195"/>
      <c r="E70" s="195"/>
      <c r="F70" s="195"/>
      <c r="G70" s="71" t="s">
        <v>376</v>
      </c>
      <c r="H70" s="72"/>
      <c r="I70" s="72"/>
      <c r="J70" s="72"/>
      <c r="K70" s="72"/>
      <c r="L70" s="72"/>
      <c r="M70" s="72"/>
      <c r="N70" s="72"/>
      <c r="O70" s="72"/>
      <c r="P70" s="72"/>
      <c r="Q70" s="72"/>
      <c r="R70" s="72"/>
      <c r="S70" s="72"/>
      <c r="T70" s="72"/>
      <c r="U70" s="72"/>
      <c r="V70" s="72"/>
      <c r="W70" s="72"/>
      <c r="X70" s="72"/>
      <c r="Y70" s="72"/>
      <c r="Z70" s="72"/>
      <c r="AA70" s="72"/>
      <c r="AB70" s="72"/>
      <c r="AC70" s="72"/>
      <c r="AD70" s="72"/>
      <c r="AE70" s="73"/>
      <c r="AF70" s="195" t="s">
        <v>298</v>
      </c>
      <c r="AG70" s="195"/>
      <c r="AH70" s="195"/>
      <c r="AI70" s="195"/>
      <c r="AJ70" s="195"/>
      <c r="AK70" s="71" t="s">
        <v>424</v>
      </c>
      <c r="AL70" s="72"/>
      <c r="AM70" s="72"/>
      <c r="AN70" s="72"/>
      <c r="AO70" s="72"/>
      <c r="AP70" s="72"/>
      <c r="AQ70" s="72"/>
      <c r="AR70" s="72"/>
      <c r="AS70" s="72"/>
      <c r="AT70" s="73"/>
      <c r="AU70" s="134">
        <v>0</v>
      </c>
      <c r="AV70" s="134"/>
      <c r="AW70" s="134"/>
      <c r="AX70" s="134"/>
      <c r="AY70" s="134"/>
      <c r="AZ70" s="134"/>
      <c r="BA70" s="134">
        <v>3525</v>
      </c>
      <c r="BB70" s="134"/>
      <c r="BC70" s="134"/>
      <c r="BD70" s="134"/>
      <c r="BE70" s="134"/>
      <c r="BF70" s="134"/>
      <c r="BG70" s="134">
        <v>0</v>
      </c>
      <c r="BH70" s="134"/>
      <c r="BI70" s="134"/>
      <c r="BJ70" s="134"/>
      <c r="BK70" s="134"/>
      <c r="BL70" s="134"/>
      <c r="BM70" s="134">
        <v>3525</v>
      </c>
      <c r="BN70" s="134"/>
      <c r="BO70" s="134"/>
      <c r="BP70" s="134"/>
      <c r="BQ70" s="134"/>
      <c r="BR70" s="134"/>
    </row>
    <row r="71" spans="1:70" s="9" customFormat="1" ht="12.75">
      <c r="A71" s="196">
        <v>0</v>
      </c>
      <c r="B71" s="196"/>
      <c r="C71" s="196"/>
      <c r="D71" s="196"/>
      <c r="E71" s="196"/>
      <c r="F71" s="196"/>
      <c r="G71" s="144" t="s">
        <v>306</v>
      </c>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6"/>
      <c r="AF71" s="196"/>
      <c r="AG71" s="196"/>
      <c r="AH71" s="196"/>
      <c r="AI71" s="196"/>
      <c r="AJ71" s="196"/>
      <c r="AK71" s="144"/>
      <c r="AL71" s="145"/>
      <c r="AM71" s="145"/>
      <c r="AN71" s="145"/>
      <c r="AO71" s="145"/>
      <c r="AP71" s="145"/>
      <c r="AQ71" s="145"/>
      <c r="AR71" s="145"/>
      <c r="AS71" s="145"/>
      <c r="AT71" s="146"/>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row>
    <row r="72" spans="1:70" s="8" customFormat="1" ht="38.25" customHeight="1">
      <c r="A72" s="195">
        <v>0</v>
      </c>
      <c r="B72" s="195"/>
      <c r="C72" s="195"/>
      <c r="D72" s="195"/>
      <c r="E72" s="195"/>
      <c r="F72" s="195"/>
      <c r="G72" s="71" t="s">
        <v>379</v>
      </c>
      <c r="H72" s="72"/>
      <c r="I72" s="72"/>
      <c r="J72" s="72"/>
      <c r="K72" s="72"/>
      <c r="L72" s="72"/>
      <c r="M72" s="72"/>
      <c r="N72" s="72"/>
      <c r="O72" s="72"/>
      <c r="P72" s="72"/>
      <c r="Q72" s="72"/>
      <c r="R72" s="72"/>
      <c r="S72" s="72"/>
      <c r="T72" s="72"/>
      <c r="U72" s="72"/>
      <c r="V72" s="72"/>
      <c r="W72" s="72"/>
      <c r="X72" s="72"/>
      <c r="Y72" s="72"/>
      <c r="Z72" s="72"/>
      <c r="AA72" s="72"/>
      <c r="AB72" s="72"/>
      <c r="AC72" s="72"/>
      <c r="AD72" s="72"/>
      <c r="AE72" s="73"/>
      <c r="AF72" s="195" t="s">
        <v>226</v>
      </c>
      <c r="AG72" s="195"/>
      <c r="AH72" s="195"/>
      <c r="AI72" s="195"/>
      <c r="AJ72" s="195"/>
      <c r="AK72" s="71" t="s">
        <v>425</v>
      </c>
      <c r="AL72" s="72"/>
      <c r="AM72" s="72"/>
      <c r="AN72" s="72"/>
      <c r="AO72" s="72"/>
      <c r="AP72" s="72"/>
      <c r="AQ72" s="72"/>
      <c r="AR72" s="72"/>
      <c r="AS72" s="72"/>
      <c r="AT72" s="73"/>
      <c r="AU72" s="134">
        <v>0</v>
      </c>
      <c r="AV72" s="134"/>
      <c r="AW72" s="134"/>
      <c r="AX72" s="134"/>
      <c r="AY72" s="134"/>
      <c r="AZ72" s="134"/>
      <c r="BA72" s="134">
        <v>1</v>
      </c>
      <c r="BB72" s="134"/>
      <c r="BC72" s="134"/>
      <c r="BD72" s="134"/>
      <c r="BE72" s="134"/>
      <c r="BF72" s="134"/>
      <c r="BG72" s="134">
        <v>0</v>
      </c>
      <c r="BH72" s="134"/>
      <c r="BI72" s="134"/>
      <c r="BJ72" s="134"/>
      <c r="BK72" s="134"/>
      <c r="BL72" s="134"/>
      <c r="BM72" s="134">
        <v>1</v>
      </c>
      <c r="BN72" s="134"/>
      <c r="BO72" s="134"/>
      <c r="BP72" s="134"/>
      <c r="BQ72" s="134"/>
      <c r="BR72" s="134"/>
    </row>
    <row r="73" spans="1:70" s="8" customFormat="1" ht="25.5" customHeight="1">
      <c r="A73" s="195">
        <v>0</v>
      </c>
      <c r="B73" s="195"/>
      <c r="C73" s="195"/>
      <c r="D73" s="195"/>
      <c r="E73" s="195"/>
      <c r="F73" s="195"/>
      <c r="G73" s="71" t="s">
        <v>381</v>
      </c>
      <c r="H73" s="72"/>
      <c r="I73" s="72"/>
      <c r="J73" s="72"/>
      <c r="K73" s="72"/>
      <c r="L73" s="72"/>
      <c r="M73" s="72"/>
      <c r="N73" s="72"/>
      <c r="O73" s="72"/>
      <c r="P73" s="72"/>
      <c r="Q73" s="72"/>
      <c r="R73" s="72"/>
      <c r="S73" s="72"/>
      <c r="T73" s="72"/>
      <c r="U73" s="72"/>
      <c r="V73" s="72"/>
      <c r="W73" s="72"/>
      <c r="X73" s="72"/>
      <c r="Y73" s="72"/>
      <c r="Z73" s="72"/>
      <c r="AA73" s="72"/>
      <c r="AB73" s="72"/>
      <c r="AC73" s="72"/>
      <c r="AD73" s="72"/>
      <c r="AE73" s="73"/>
      <c r="AF73" s="195" t="s">
        <v>226</v>
      </c>
      <c r="AG73" s="195"/>
      <c r="AH73" s="195"/>
      <c r="AI73" s="195"/>
      <c r="AJ73" s="195"/>
      <c r="AK73" s="71" t="s">
        <v>382</v>
      </c>
      <c r="AL73" s="72"/>
      <c r="AM73" s="72"/>
      <c r="AN73" s="72"/>
      <c r="AO73" s="72"/>
      <c r="AP73" s="72"/>
      <c r="AQ73" s="72"/>
      <c r="AR73" s="72"/>
      <c r="AS73" s="72"/>
      <c r="AT73" s="73"/>
      <c r="AU73" s="134">
        <v>0</v>
      </c>
      <c r="AV73" s="134"/>
      <c r="AW73" s="134"/>
      <c r="AX73" s="134"/>
      <c r="AY73" s="134"/>
      <c r="AZ73" s="134"/>
      <c r="BA73" s="134">
        <v>5</v>
      </c>
      <c r="BB73" s="134"/>
      <c r="BC73" s="134"/>
      <c r="BD73" s="134"/>
      <c r="BE73" s="134"/>
      <c r="BF73" s="134"/>
      <c r="BG73" s="134">
        <v>0</v>
      </c>
      <c r="BH73" s="134"/>
      <c r="BI73" s="134"/>
      <c r="BJ73" s="134"/>
      <c r="BK73" s="134"/>
      <c r="BL73" s="134"/>
      <c r="BM73" s="134">
        <v>5</v>
      </c>
      <c r="BN73" s="134"/>
      <c r="BO73" s="134"/>
      <c r="BP73" s="134"/>
      <c r="BQ73" s="134"/>
      <c r="BR73" s="134"/>
    </row>
    <row r="74" spans="1:70" s="8" customFormat="1" ht="25.5" customHeight="1">
      <c r="A74" s="195">
        <v>0</v>
      </c>
      <c r="B74" s="195"/>
      <c r="C74" s="195"/>
      <c r="D74" s="195"/>
      <c r="E74" s="195"/>
      <c r="F74" s="195"/>
      <c r="G74" s="71" t="s">
        <v>383</v>
      </c>
      <c r="H74" s="72"/>
      <c r="I74" s="72"/>
      <c r="J74" s="72"/>
      <c r="K74" s="72"/>
      <c r="L74" s="72"/>
      <c r="M74" s="72"/>
      <c r="N74" s="72"/>
      <c r="O74" s="72"/>
      <c r="P74" s="72"/>
      <c r="Q74" s="72"/>
      <c r="R74" s="72"/>
      <c r="S74" s="72"/>
      <c r="T74" s="72"/>
      <c r="U74" s="72"/>
      <c r="V74" s="72"/>
      <c r="W74" s="72"/>
      <c r="X74" s="72"/>
      <c r="Y74" s="72"/>
      <c r="Z74" s="72"/>
      <c r="AA74" s="72"/>
      <c r="AB74" s="72"/>
      <c r="AC74" s="72"/>
      <c r="AD74" s="72"/>
      <c r="AE74" s="73"/>
      <c r="AF74" s="195" t="s">
        <v>226</v>
      </c>
      <c r="AG74" s="195"/>
      <c r="AH74" s="195"/>
      <c r="AI74" s="195"/>
      <c r="AJ74" s="195"/>
      <c r="AK74" s="71" t="s">
        <v>426</v>
      </c>
      <c r="AL74" s="72"/>
      <c r="AM74" s="72"/>
      <c r="AN74" s="72"/>
      <c r="AO74" s="72"/>
      <c r="AP74" s="72"/>
      <c r="AQ74" s="72"/>
      <c r="AR74" s="72"/>
      <c r="AS74" s="72"/>
      <c r="AT74" s="73"/>
      <c r="AU74" s="134">
        <v>0</v>
      </c>
      <c r="AV74" s="134"/>
      <c r="AW74" s="134"/>
      <c r="AX74" s="134"/>
      <c r="AY74" s="134"/>
      <c r="AZ74" s="134"/>
      <c r="BA74" s="134">
        <v>86.8</v>
      </c>
      <c r="BB74" s="134"/>
      <c r="BC74" s="134"/>
      <c r="BD74" s="134"/>
      <c r="BE74" s="134"/>
      <c r="BF74" s="134"/>
      <c r="BG74" s="134">
        <v>0</v>
      </c>
      <c r="BH74" s="134"/>
      <c r="BI74" s="134"/>
      <c r="BJ74" s="134"/>
      <c r="BK74" s="134"/>
      <c r="BL74" s="134"/>
      <c r="BM74" s="134">
        <v>86.9</v>
      </c>
      <c r="BN74" s="134"/>
      <c r="BO74" s="134"/>
      <c r="BP74" s="134"/>
      <c r="BQ74" s="134"/>
      <c r="BR74" s="134"/>
    </row>
    <row r="76" spans="1:64" ht="28.5" customHeight="1">
      <c r="A76" s="56" t="s">
        <v>415</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row>
    <row r="77" spans="1:64" ht="30" customHeight="1">
      <c r="A77" s="153" t="s">
        <v>427</v>
      </c>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row>
    <row r="78" spans="1:64" s="21" customFormat="1" ht="1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18"/>
      <c r="AF78" s="18"/>
      <c r="AG78" s="18"/>
      <c r="AH78" s="18"/>
      <c r="AI78" s="18"/>
      <c r="AJ78" s="18"/>
      <c r="AK78" s="18"/>
      <c r="AL78" s="18"/>
      <c r="AM78" s="18"/>
      <c r="AN78" s="18"/>
      <c r="AO78" s="18"/>
      <c r="AP78" s="18"/>
      <c r="AQ78" s="18"/>
      <c r="AR78" s="18"/>
      <c r="AS78" s="18"/>
      <c r="AT78" s="18"/>
      <c r="AU78" s="18"/>
      <c r="AV78" s="19"/>
      <c r="AW78" s="19"/>
      <c r="AX78" s="19"/>
      <c r="AY78" s="19"/>
      <c r="AZ78" s="19"/>
      <c r="BA78" s="19"/>
      <c r="BB78" s="19"/>
      <c r="BC78" s="19"/>
      <c r="BD78" s="19"/>
      <c r="BE78" s="19"/>
      <c r="BF78" s="19"/>
      <c r="BG78" s="19"/>
      <c r="BH78" s="19"/>
      <c r="BI78" s="19"/>
      <c r="BJ78" s="19"/>
      <c r="BK78" s="19"/>
      <c r="BL78" s="19"/>
    </row>
    <row r="79" spans="1:79" s="2" customFormat="1" ht="15.75" customHeight="1" hidden="1">
      <c r="A79" s="46"/>
      <c r="B79" s="46"/>
      <c r="C79" s="46"/>
      <c r="D79" s="46"/>
      <c r="E79" s="46"/>
      <c r="F79" s="46"/>
      <c r="G79" s="68" t="s">
        <v>1</v>
      </c>
      <c r="H79" s="69"/>
      <c r="I79" s="69"/>
      <c r="J79" s="69"/>
      <c r="K79" s="69"/>
      <c r="L79" s="69"/>
      <c r="M79" s="69"/>
      <c r="N79" s="69"/>
      <c r="O79" s="69"/>
      <c r="P79" s="69"/>
      <c r="Q79" s="69"/>
      <c r="R79" s="69"/>
      <c r="S79" s="69"/>
      <c r="T79" s="69" t="s">
        <v>101</v>
      </c>
      <c r="U79" s="69"/>
      <c r="V79" s="69"/>
      <c r="W79" s="69"/>
      <c r="X79" s="69"/>
      <c r="Y79" s="69"/>
      <c r="Z79" s="69"/>
      <c r="AA79" s="69" t="s">
        <v>102</v>
      </c>
      <c r="AB79" s="69"/>
      <c r="AC79" s="69"/>
      <c r="AD79" s="69"/>
      <c r="AE79" s="69"/>
      <c r="AF79" s="69"/>
      <c r="AG79" s="69"/>
      <c r="AH79" s="69" t="s">
        <v>103</v>
      </c>
      <c r="AI79" s="69"/>
      <c r="AJ79" s="69"/>
      <c r="AK79" s="69"/>
      <c r="AL79" s="69"/>
      <c r="AM79" s="69"/>
      <c r="AN79" s="69"/>
      <c r="AO79" s="124" t="s">
        <v>104</v>
      </c>
      <c r="AP79" s="124"/>
      <c r="AQ79" s="124"/>
      <c r="AR79" s="124"/>
      <c r="AS79" s="124"/>
      <c r="AT79" s="124"/>
      <c r="AU79" s="125"/>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7"/>
      <c r="CA79" s="2" t="s">
        <v>131</v>
      </c>
    </row>
    <row r="80" spans="1:79" s="9" customFormat="1" ht="15" customHeight="1">
      <c r="A80" s="137" t="s">
        <v>179</v>
      </c>
      <c r="B80" s="137"/>
      <c r="C80" s="137"/>
      <c r="D80" s="137"/>
      <c r="E80" s="137"/>
      <c r="F80" s="137"/>
      <c r="G80" s="181"/>
      <c r="H80" s="181"/>
      <c r="I80" s="181"/>
      <c r="J80" s="181"/>
      <c r="K80" s="181"/>
      <c r="L80" s="181"/>
      <c r="M80" s="181"/>
      <c r="N80" s="181"/>
      <c r="O80" s="181"/>
      <c r="P80" s="181"/>
      <c r="Q80" s="181"/>
      <c r="R80" s="181"/>
      <c r="S80" s="181"/>
      <c r="T80" s="180">
        <v>0</v>
      </c>
      <c r="U80" s="180"/>
      <c r="V80" s="180"/>
      <c r="W80" s="180"/>
      <c r="X80" s="180"/>
      <c r="Y80" s="180"/>
      <c r="Z80" s="180"/>
      <c r="AA80" s="180">
        <v>282000</v>
      </c>
      <c r="AB80" s="180"/>
      <c r="AC80" s="180"/>
      <c r="AD80" s="180"/>
      <c r="AE80" s="180"/>
      <c r="AF80" s="180"/>
      <c r="AG80" s="180"/>
      <c r="AH80" s="180">
        <v>0</v>
      </c>
      <c r="AI80" s="180"/>
      <c r="AJ80" s="180"/>
      <c r="AK80" s="180"/>
      <c r="AL80" s="180"/>
      <c r="AM80" s="180"/>
      <c r="AN80" s="180"/>
      <c r="AO80" s="180">
        <v>282000</v>
      </c>
      <c r="AP80" s="180"/>
      <c r="AQ80" s="180"/>
      <c r="AR80" s="180"/>
      <c r="AS80" s="180"/>
      <c r="AT80" s="180"/>
      <c r="AU80" s="180"/>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200"/>
      <c r="CA80" s="9" t="s">
        <v>132</v>
      </c>
    </row>
    <row r="81" spans="1:64" s="1" customFormat="1" ht="12.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row>
    <row r="82" spans="1:64" s="1" customFormat="1" ht="12.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row>
    <row r="84" spans="1:58" ht="18.75" customHeight="1">
      <c r="A84" s="157" t="s">
        <v>238</v>
      </c>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39"/>
      <c r="AC84" s="39"/>
      <c r="AD84" s="39"/>
      <c r="AE84" s="39"/>
      <c r="AF84" s="39"/>
      <c r="AG84" s="39"/>
      <c r="AH84" s="74"/>
      <c r="AI84" s="74"/>
      <c r="AJ84" s="74"/>
      <c r="AK84" s="74"/>
      <c r="AL84" s="74"/>
      <c r="AM84" s="74"/>
      <c r="AN84" s="74"/>
      <c r="AO84" s="74"/>
      <c r="AP84" s="74"/>
      <c r="AQ84" s="39"/>
      <c r="AR84" s="39"/>
      <c r="AS84" s="39"/>
      <c r="AT84" s="39"/>
      <c r="AU84" s="158" t="s">
        <v>240</v>
      </c>
      <c r="AV84" s="156"/>
      <c r="AW84" s="156"/>
      <c r="AX84" s="156"/>
      <c r="AY84" s="156"/>
      <c r="AZ84" s="156"/>
      <c r="BA84" s="156"/>
      <c r="BB84" s="156"/>
      <c r="BC84" s="156"/>
      <c r="BD84" s="156"/>
      <c r="BE84" s="156"/>
      <c r="BF84" s="156"/>
    </row>
    <row r="85" spans="28:58" ht="12.75" customHeight="1">
      <c r="AB85" s="40"/>
      <c r="AC85" s="40"/>
      <c r="AD85" s="40"/>
      <c r="AE85" s="40"/>
      <c r="AF85" s="40"/>
      <c r="AG85" s="40"/>
      <c r="AH85" s="49" t="s">
        <v>2</v>
      </c>
      <c r="AI85" s="49"/>
      <c r="AJ85" s="49"/>
      <c r="AK85" s="49"/>
      <c r="AL85" s="49"/>
      <c r="AM85" s="49"/>
      <c r="AN85" s="49"/>
      <c r="AO85" s="49"/>
      <c r="AP85" s="49"/>
      <c r="AQ85" s="40"/>
      <c r="AR85" s="40"/>
      <c r="AS85" s="40"/>
      <c r="AT85" s="40"/>
      <c r="AU85" s="49" t="s">
        <v>205</v>
      </c>
      <c r="AV85" s="49"/>
      <c r="AW85" s="49"/>
      <c r="AX85" s="49"/>
      <c r="AY85" s="49"/>
      <c r="AZ85" s="49"/>
      <c r="BA85" s="49"/>
      <c r="BB85" s="49"/>
      <c r="BC85" s="49"/>
      <c r="BD85" s="49"/>
      <c r="BE85" s="49"/>
      <c r="BF85" s="49"/>
    </row>
    <row r="86" spans="28:58" ht="15">
      <c r="AB86" s="40"/>
      <c r="AC86" s="40"/>
      <c r="AD86" s="40"/>
      <c r="AE86" s="40"/>
      <c r="AF86" s="40"/>
      <c r="AG86" s="40"/>
      <c r="AH86" s="41"/>
      <c r="AI86" s="41"/>
      <c r="AJ86" s="41"/>
      <c r="AK86" s="41"/>
      <c r="AL86" s="41"/>
      <c r="AM86" s="41"/>
      <c r="AN86" s="41"/>
      <c r="AO86" s="41"/>
      <c r="AP86" s="41"/>
      <c r="AQ86" s="40"/>
      <c r="AR86" s="40"/>
      <c r="AS86" s="40"/>
      <c r="AT86" s="40"/>
      <c r="AU86" s="41"/>
      <c r="AV86" s="41"/>
      <c r="AW86" s="41"/>
      <c r="AX86" s="41"/>
      <c r="AY86" s="41"/>
      <c r="AZ86" s="41"/>
      <c r="BA86" s="41"/>
      <c r="BB86" s="41"/>
      <c r="BC86" s="41"/>
      <c r="BD86" s="41"/>
      <c r="BE86" s="41"/>
      <c r="BF86" s="41"/>
    </row>
    <row r="87" spans="1:58" ht="18" customHeight="1">
      <c r="A87" s="157" t="s">
        <v>239</v>
      </c>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40"/>
      <c r="AC87" s="40"/>
      <c r="AD87" s="40"/>
      <c r="AE87" s="40"/>
      <c r="AF87" s="40"/>
      <c r="AG87" s="40"/>
      <c r="AH87" s="75"/>
      <c r="AI87" s="75"/>
      <c r="AJ87" s="75"/>
      <c r="AK87" s="75"/>
      <c r="AL87" s="75"/>
      <c r="AM87" s="75"/>
      <c r="AN87" s="75"/>
      <c r="AO87" s="75"/>
      <c r="AP87" s="75"/>
      <c r="AQ87" s="40"/>
      <c r="AR87" s="40"/>
      <c r="AS87" s="40"/>
      <c r="AT87" s="40"/>
      <c r="AU87" s="159" t="s">
        <v>241</v>
      </c>
      <c r="AV87" s="156"/>
      <c r="AW87" s="156"/>
      <c r="AX87" s="156"/>
      <c r="AY87" s="156"/>
      <c r="AZ87" s="156"/>
      <c r="BA87" s="156"/>
      <c r="BB87" s="156"/>
      <c r="BC87" s="156"/>
      <c r="BD87" s="156"/>
      <c r="BE87" s="156"/>
      <c r="BF87" s="156"/>
    </row>
    <row r="88" spans="28:58" ht="12" customHeight="1">
      <c r="AB88" s="40"/>
      <c r="AC88" s="40"/>
      <c r="AD88" s="40"/>
      <c r="AE88" s="40"/>
      <c r="AF88" s="40"/>
      <c r="AG88" s="40"/>
      <c r="AH88" s="49" t="s">
        <v>2</v>
      </c>
      <c r="AI88" s="49"/>
      <c r="AJ88" s="49"/>
      <c r="AK88" s="49"/>
      <c r="AL88" s="49"/>
      <c r="AM88" s="49"/>
      <c r="AN88" s="49"/>
      <c r="AO88" s="49"/>
      <c r="AP88" s="49"/>
      <c r="AQ88" s="40"/>
      <c r="AR88" s="40"/>
      <c r="AS88" s="40"/>
      <c r="AT88" s="40"/>
      <c r="AU88" s="49" t="s">
        <v>205</v>
      </c>
      <c r="AV88" s="49"/>
      <c r="AW88" s="49"/>
      <c r="AX88" s="49"/>
      <c r="AY88" s="49"/>
      <c r="AZ88" s="49"/>
      <c r="BA88" s="49"/>
      <c r="BB88" s="49"/>
      <c r="BC88" s="49"/>
      <c r="BD88" s="49"/>
      <c r="BE88" s="49"/>
      <c r="BF88" s="49"/>
    </row>
  </sheetData>
  <mergeCells count="352">
    <mergeCell ref="AU74:AZ74"/>
    <mergeCell ref="BA74:BF74"/>
    <mergeCell ref="BG74:BL74"/>
    <mergeCell ref="BM74:BR74"/>
    <mergeCell ref="A74:F74"/>
    <mergeCell ref="G74:AE74"/>
    <mergeCell ref="AF74:AJ74"/>
    <mergeCell ref="AK74:AT74"/>
    <mergeCell ref="AU73:AZ73"/>
    <mergeCell ref="BA73:BF73"/>
    <mergeCell ref="BG73:BL73"/>
    <mergeCell ref="BM73:BR73"/>
    <mergeCell ref="A73:F73"/>
    <mergeCell ref="G73:AE73"/>
    <mergeCell ref="AF73:AJ73"/>
    <mergeCell ref="AK73:AT73"/>
    <mergeCell ref="AU72:AZ72"/>
    <mergeCell ref="BA72:BF72"/>
    <mergeCell ref="BG72:BL72"/>
    <mergeCell ref="BM72:BR72"/>
    <mergeCell ref="A72:F72"/>
    <mergeCell ref="G72:AE72"/>
    <mergeCell ref="AF72:AJ72"/>
    <mergeCell ref="AK72:AT72"/>
    <mergeCell ref="AU71:AZ71"/>
    <mergeCell ref="BA71:BF71"/>
    <mergeCell ref="BG71:BL71"/>
    <mergeCell ref="BM71:BR71"/>
    <mergeCell ref="A71:F71"/>
    <mergeCell ref="G71:AE71"/>
    <mergeCell ref="AF71:AJ71"/>
    <mergeCell ref="AK71:AT71"/>
    <mergeCell ref="AU70:AZ70"/>
    <mergeCell ref="BA70:BF70"/>
    <mergeCell ref="BG70:BL70"/>
    <mergeCell ref="BM70:BR70"/>
    <mergeCell ref="A70:F70"/>
    <mergeCell ref="G70:AE70"/>
    <mergeCell ref="AF70:AJ70"/>
    <mergeCell ref="AK70:AT70"/>
    <mergeCell ref="AU69:AZ69"/>
    <mergeCell ref="BA69:BF69"/>
    <mergeCell ref="BG69:BL69"/>
    <mergeCell ref="BM69:BR69"/>
    <mergeCell ref="A69:F69"/>
    <mergeCell ref="G69:AE69"/>
    <mergeCell ref="AF69:AJ69"/>
    <mergeCell ref="AK69:AT69"/>
    <mergeCell ref="AU68:AZ68"/>
    <mergeCell ref="BA68:BF68"/>
    <mergeCell ref="BG68:BL68"/>
    <mergeCell ref="BM68:BR68"/>
    <mergeCell ref="A68:F68"/>
    <mergeCell ref="G68:AE68"/>
    <mergeCell ref="AF68:AJ68"/>
    <mergeCell ref="AK68:AT68"/>
    <mergeCell ref="AU67:AZ67"/>
    <mergeCell ref="BA67:BF67"/>
    <mergeCell ref="BG67:BL67"/>
    <mergeCell ref="BM67:BR67"/>
    <mergeCell ref="A67:F67"/>
    <mergeCell ref="G67:AE67"/>
    <mergeCell ref="AF67:AJ67"/>
    <mergeCell ref="AK67:AT67"/>
    <mergeCell ref="AU66:AZ66"/>
    <mergeCell ref="BA66:BF66"/>
    <mergeCell ref="BG66:BL66"/>
    <mergeCell ref="BM66:BR66"/>
    <mergeCell ref="A66:F66"/>
    <mergeCell ref="G66:AE66"/>
    <mergeCell ref="AF66:AJ66"/>
    <mergeCell ref="AK66:AT66"/>
    <mergeCell ref="AU65:AZ65"/>
    <mergeCell ref="BA65:BF65"/>
    <mergeCell ref="BG65:BL65"/>
    <mergeCell ref="BM65:BR65"/>
    <mergeCell ref="A65:F65"/>
    <mergeCell ref="G65:AE65"/>
    <mergeCell ref="AF65:AJ65"/>
    <mergeCell ref="AK65:AT65"/>
    <mergeCell ref="AU64:AZ64"/>
    <mergeCell ref="BA64:BF64"/>
    <mergeCell ref="BG64:BL64"/>
    <mergeCell ref="BM64:BR64"/>
    <mergeCell ref="A64:F64"/>
    <mergeCell ref="G64:AE64"/>
    <mergeCell ref="AF64:AJ64"/>
    <mergeCell ref="AK64:AT64"/>
    <mergeCell ref="AU63:AZ63"/>
    <mergeCell ref="BA63:BF63"/>
    <mergeCell ref="BG63:BL63"/>
    <mergeCell ref="BM63:BR63"/>
    <mergeCell ref="A63:F63"/>
    <mergeCell ref="G63:AE63"/>
    <mergeCell ref="AF63:AJ63"/>
    <mergeCell ref="AK63:AT63"/>
    <mergeCell ref="AU40:BD40"/>
    <mergeCell ref="BE40:BN40"/>
    <mergeCell ref="A40:F40"/>
    <mergeCell ref="G40:AE40"/>
    <mergeCell ref="AF40:AJ40"/>
    <mergeCell ref="AK40:AT40"/>
    <mergeCell ref="AU38:BD38"/>
    <mergeCell ref="BE38:BN38"/>
    <mergeCell ref="A39:F39"/>
    <mergeCell ref="G39:AE39"/>
    <mergeCell ref="AF39:AJ39"/>
    <mergeCell ref="AK39:AT39"/>
    <mergeCell ref="AU39:BD39"/>
    <mergeCell ref="BE39:BN39"/>
    <mergeCell ref="A38:F38"/>
    <mergeCell ref="G38:AE38"/>
    <mergeCell ref="AF38:AJ38"/>
    <mergeCell ref="AK38:AT38"/>
    <mergeCell ref="AU36:BD36"/>
    <mergeCell ref="BE36:BN36"/>
    <mergeCell ref="A37:F37"/>
    <mergeCell ref="G37:AE37"/>
    <mergeCell ref="AF37:AJ37"/>
    <mergeCell ref="AK37:AT37"/>
    <mergeCell ref="AU37:BD37"/>
    <mergeCell ref="BE37:BN37"/>
    <mergeCell ref="A36:F36"/>
    <mergeCell ref="G36:AE36"/>
    <mergeCell ref="AF36:AJ36"/>
    <mergeCell ref="AK36:AT36"/>
    <mergeCell ref="AU34:BD34"/>
    <mergeCell ref="BE34:BN34"/>
    <mergeCell ref="A35:F35"/>
    <mergeCell ref="G35:AE35"/>
    <mergeCell ref="AF35:AJ35"/>
    <mergeCell ref="AK35:AT35"/>
    <mergeCell ref="AU35:BD35"/>
    <mergeCell ref="BE35:BN35"/>
    <mergeCell ref="A34:F34"/>
    <mergeCell ref="G34:AE34"/>
    <mergeCell ref="AF34:AJ34"/>
    <mergeCell ref="AK34:AT34"/>
    <mergeCell ref="AU32:BD32"/>
    <mergeCell ref="BE32:BN32"/>
    <mergeCell ref="A33:F33"/>
    <mergeCell ref="G33:AE33"/>
    <mergeCell ref="AF33:AJ33"/>
    <mergeCell ref="AK33:AT33"/>
    <mergeCell ref="AU33:BD33"/>
    <mergeCell ref="BE33:BN33"/>
    <mergeCell ref="A32:F32"/>
    <mergeCell ref="G32:AE32"/>
    <mergeCell ref="AF32:AJ32"/>
    <mergeCell ref="AK32:AT32"/>
    <mergeCell ref="BE30:BN30"/>
    <mergeCell ref="A31:F31"/>
    <mergeCell ref="G31:AE31"/>
    <mergeCell ref="AF31:AJ31"/>
    <mergeCell ref="AK31:AT31"/>
    <mergeCell ref="AU31:BD31"/>
    <mergeCell ref="BE31:BN31"/>
    <mergeCell ref="G30:AE30"/>
    <mergeCell ref="AF30:AJ30"/>
    <mergeCell ref="AK30:AT30"/>
    <mergeCell ref="AU30:BD30"/>
    <mergeCell ref="A29:F29"/>
    <mergeCell ref="G29:AE29"/>
    <mergeCell ref="AF29:AJ29"/>
    <mergeCell ref="AK29:AT29"/>
    <mergeCell ref="AU29:BD29"/>
    <mergeCell ref="BE29:BN29"/>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85:BF85"/>
    <mergeCell ref="AH85:AP85"/>
    <mergeCell ref="A84:AA84"/>
    <mergeCell ref="AU84:BF84"/>
    <mergeCell ref="AH84:AP84"/>
    <mergeCell ref="A77:BL77"/>
    <mergeCell ref="A79:F79"/>
    <mergeCell ref="AH79:AN79"/>
    <mergeCell ref="AO79:AU79"/>
    <mergeCell ref="A80:F80"/>
    <mergeCell ref="A76:BL76"/>
    <mergeCell ref="A61:F61"/>
    <mergeCell ref="AF61:AJ61"/>
    <mergeCell ref="AK61:AT61"/>
    <mergeCell ref="G61:AE61"/>
    <mergeCell ref="A62:F62"/>
    <mergeCell ref="AF62:AJ62"/>
    <mergeCell ref="AK62:AT62"/>
    <mergeCell ref="G62:AE62"/>
    <mergeCell ref="AU62:AZ62"/>
    <mergeCell ref="AK59:AT59"/>
    <mergeCell ref="AF59:AJ59"/>
    <mergeCell ref="A59:F59"/>
    <mergeCell ref="AK60:AT60"/>
    <mergeCell ref="AF60:AJ60"/>
    <mergeCell ref="A60:F60"/>
    <mergeCell ref="AU61:AZ61"/>
    <mergeCell ref="G59:AE59"/>
    <mergeCell ref="G60:AE60"/>
    <mergeCell ref="BM60:BR60"/>
    <mergeCell ref="BG60:BL60"/>
    <mergeCell ref="BA60:BF60"/>
    <mergeCell ref="AU60:AZ60"/>
    <mergeCell ref="BM59:BR59"/>
    <mergeCell ref="BG59:BL59"/>
    <mergeCell ref="BA59:BF59"/>
    <mergeCell ref="AU59:AZ59"/>
    <mergeCell ref="A57:BL57"/>
    <mergeCell ref="A55:F55"/>
    <mergeCell ref="G55:S55"/>
    <mergeCell ref="T55:Z55"/>
    <mergeCell ref="AA55:AG55"/>
    <mergeCell ref="AV55:BQ55"/>
    <mergeCell ref="AH55:AN55"/>
    <mergeCell ref="AO55:AU55"/>
    <mergeCell ref="T53:Z53"/>
    <mergeCell ref="AA54:AG54"/>
    <mergeCell ref="AH54:AN54"/>
    <mergeCell ref="T54:Z54"/>
    <mergeCell ref="G51:S52"/>
    <mergeCell ref="A51:F52"/>
    <mergeCell ref="AO52:AU52"/>
    <mergeCell ref="AH52:AN52"/>
    <mergeCell ref="AA52:AG52"/>
    <mergeCell ref="T52:Z52"/>
    <mergeCell ref="A26:F26"/>
    <mergeCell ref="A43:BL43"/>
    <mergeCell ref="BE26:BN26"/>
    <mergeCell ref="AU26:BD26"/>
    <mergeCell ref="AK26:AT26"/>
    <mergeCell ref="AF26:AJ26"/>
    <mergeCell ref="A27:F27"/>
    <mergeCell ref="AK28:AT28"/>
    <mergeCell ref="G28:AE28"/>
    <mergeCell ref="A30:F30"/>
    <mergeCell ref="AH20:AN20"/>
    <mergeCell ref="AO20:AU20"/>
    <mergeCell ref="A21:F21"/>
    <mergeCell ref="A25:F25"/>
    <mergeCell ref="A20:F20"/>
    <mergeCell ref="G20:S20"/>
    <mergeCell ref="T20:Z20"/>
    <mergeCell ref="AA20:AG20"/>
    <mergeCell ref="AK25:AT25"/>
    <mergeCell ref="G21:S21"/>
    <mergeCell ref="A16:BL16"/>
    <mergeCell ref="AV17:BL18"/>
    <mergeCell ref="AH18:AN18"/>
    <mergeCell ref="T19:Z19"/>
    <mergeCell ref="G19:S19"/>
    <mergeCell ref="A19:F19"/>
    <mergeCell ref="AV19:BL19"/>
    <mergeCell ref="AO19:AU19"/>
    <mergeCell ref="AH19:AN19"/>
    <mergeCell ref="AA19:AG19"/>
    <mergeCell ref="A14:BL14"/>
    <mergeCell ref="A2:BL2"/>
    <mergeCell ref="AX1:BL1"/>
    <mergeCell ref="AH17:AU17"/>
    <mergeCell ref="AA17:AG18"/>
    <mergeCell ref="T17:Z18"/>
    <mergeCell ref="G17:S18"/>
    <mergeCell ref="A17:F18"/>
    <mergeCell ref="AO18:AU18"/>
    <mergeCell ref="A15:BL15"/>
    <mergeCell ref="T21:Z21"/>
    <mergeCell ref="AA21:AG21"/>
    <mergeCell ref="AF25:AJ25"/>
    <mergeCell ref="G25:AE25"/>
    <mergeCell ref="A23:BL23"/>
    <mergeCell ref="BA62:BF62"/>
    <mergeCell ref="BG62:BL62"/>
    <mergeCell ref="BM62:BR62"/>
    <mergeCell ref="A46:F46"/>
    <mergeCell ref="G53:S53"/>
    <mergeCell ref="A53:F53"/>
    <mergeCell ref="A54:F54"/>
    <mergeCell ref="G54:S54"/>
    <mergeCell ref="AV53:BQ53"/>
    <mergeCell ref="AV54:BQ54"/>
    <mergeCell ref="BA61:BF61"/>
    <mergeCell ref="BG61:BL61"/>
    <mergeCell ref="BM61:BR61"/>
    <mergeCell ref="AU28:BD28"/>
    <mergeCell ref="BE28:BN28"/>
    <mergeCell ref="A42:BQ42"/>
    <mergeCell ref="G46:S46"/>
    <mergeCell ref="A28:F28"/>
    <mergeCell ref="AF28:AJ28"/>
    <mergeCell ref="AA53:AG53"/>
    <mergeCell ref="A45:F45"/>
    <mergeCell ref="G45:S45"/>
    <mergeCell ref="AV51:BQ52"/>
    <mergeCell ref="AH46:AN46"/>
    <mergeCell ref="AO46:AU46"/>
    <mergeCell ref="T45:Z45"/>
    <mergeCell ref="A50:BQ50"/>
    <mergeCell ref="AH51:AU51"/>
    <mergeCell ref="A49:BL49"/>
    <mergeCell ref="T51:AG51"/>
    <mergeCell ref="AO53:AU53"/>
    <mergeCell ref="AH53:AN53"/>
    <mergeCell ref="AO54:AU54"/>
    <mergeCell ref="G26:AE26"/>
    <mergeCell ref="G27:AE27"/>
    <mergeCell ref="AA45:AG45"/>
    <mergeCell ref="AH45:AN45"/>
    <mergeCell ref="AO45:AU45"/>
    <mergeCell ref="T46:Z46"/>
    <mergeCell ref="AA46:AG46"/>
    <mergeCell ref="AV20:BL20"/>
    <mergeCell ref="AH21:AN21"/>
    <mergeCell ref="AF27:AJ27"/>
    <mergeCell ref="AK27:AT27"/>
    <mergeCell ref="AU27:BD27"/>
    <mergeCell ref="BE27:BN27"/>
    <mergeCell ref="AO21:AU21"/>
    <mergeCell ref="AV21:BL21"/>
    <mergeCell ref="BE25:BN25"/>
    <mergeCell ref="AU25:BD25"/>
    <mergeCell ref="AO80:AU80"/>
    <mergeCell ref="G79:S79"/>
    <mergeCell ref="T79:Z79"/>
    <mergeCell ref="AA79:AG79"/>
    <mergeCell ref="G80:S80"/>
    <mergeCell ref="T80:Z80"/>
    <mergeCell ref="AA80:AG80"/>
    <mergeCell ref="AH80:AN80"/>
    <mergeCell ref="A87:AA87"/>
    <mergeCell ref="AH87:AP87"/>
    <mergeCell ref="AH88:AP88"/>
    <mergeCell ref="AU88:BF88"/>
    <mergeCell ref="AU87:BF87"/>
  </mergeCells>
  <conditionalFormatting sqref="A28:F40 A62:F74">
    <cfRule type="cellIs" priority="1"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cp:lastModifiedBy>
  <cp:lastPrinted>2019-10-19T14:09:19Z</cp:lastPrinted>
  <dcterms:created xsi:type="dcterms:W3CDTF">2016-07-02T12:27:50Z</dcterms:created>
  <dcterms:modified xsi:type="dcterms:W3CDTF">2021-12-02T09:18:43Z</dcterms:modified>
  <cp:category/>
  <cp:version/>
  <cp:contentType/>
  <cp:contentStatus/>
</cp:coreProperties>
</file>