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7795" windowHeight="14385" tabRatio="522"/>
  </bookViews>
  <sheets>
    <sheet name="Додаток1" sheetId="1" r:id="rId1"/>
    <sheet name="Додаток2 КПК2717610" sheetId="6" r:id="rId2"/>
    <sheet name="Додаток2 КПК2717630" sheetId="7" r:id="rId3"/>
    <sheet name="Додаток2 КПК2717693" sheetId="8" r:id="rId4"/>
    <sheet name="Додаток3 КПК2717610" sheetId="9" r:id="rId5"/>
    <sheet name="Додаток3 КПК2717630" sheetId="10" r:id="rId6"/>
    <sheet name="Додаток3 КПК2717693" sheetId="11" r:id="rId7"/>
  </sheets>
  <definedNames>
    <definedName name="_xlnm.Print_Area" localSheetId="0">Додаток1!$A$1:$BL$47</definedName>
    <definedName name="_xlnm.Print_Area" localSheetId="1">'Додаток2 КПК2717610'!$A$1:$BY$246</definedName>
    <definedName name="_xlnm.Print_Area" localSheetId="2">'Додаток2 КПК2717630'!$A$1:$BY$220</definedName>
    <definedName name="_xlnm.Print_Area" localSheetId="3">'Додаток2 КПК2717693'!$A$1:$BY$234</definedName>
    <definedName name="_xlnm.Print_Area" localSheetId="4">'Додаток3 КПК2717610'!$A$1:$BS$95</definedName>
    <definedName name="_xlnm.Print_Area" localSheetId="5">'Додаток3 КПК2717630'!$A$1:$BS$77</definedName>
    <definedName name="_xlnm.Print_Area" localSheetId="6">'Додаток3 КПК2717693'!$A$1:$BS$91</definedName>
  </definedNames>
  <calcPr calcId="145621"/>
</workbook>
</file>

<file path=xl/calcChain.xml><?xml version="1.0" encoding="utf-8"?>
<calcChain xmlns="http://schemas.openxmlformats.org/spreadsheetml/2006/main">
  <c r="BH211" i="8" l="1"/>
  <c r="AT211" i="8"/>
  <c r="AJ211" i="8"/>
  <c r="BG202" i="8"/>
  <c r="AQ202" i="8"/>
  <c r="AZ179" i="8"/>
  <c r="AK179" i="8"/>
  <c r="AZ178" i="8"/>
  <c r="AK178" i="8"/>
  <c r="BO170" i="8"/>
  <c r="AZ170" i="8"/>
  <c r="AK170" i="8"/>
  <c r="BO169" i="8"/>
  <c r="AZ169" i="8"/>
  <c r="AK169" i="8"/>
  <c r="BD96" i="8"/>
  <c r="AJ96" i="8"/>
  <c r="BD95" i="8"/>
  <c r="AJ95" i="8"/>
  <c r="BU87" i="8"/>
  <c r="BB87" i="8"/>
  <c r="AI87" i="8"/>
  <c r="BU86" i="8"/>
  <c r="BB86" i="8"/>
  <c r="AI86" i="8"/>
  <c r="BG76" i="8"/>
  <c r="AM76" i="8"/>
  <c r="BG68" i="8"/>
  <c r="AM68" i="8"/>
  <c r="BG67" i="8"/>
  <c r="AM67" i="8"/>
  <c r="BU59" i="8"/>
  <c r="BB59" i="8"/>
  <c r="AI59" i="8"/>
  <c r="BU51" i="8"/>
  <c r="BB51" i="8"/>
  <c r="AI51" i="8"/>
  <c r="BU50" i="8"/>
  <c r="BB50" i="8"/>
  <c r="AI50" i="8"/>
  <c r="BG40" i="8"/>
  <c r="AM40" i="8"/>
  <c r="BG39" i="8"/>
  <c r="AM39" i="8"/>
  <c r="BU31" i="8"/>
  <c r="BB31" i="8"/>
  <c r="AI31" i="8"/>
  <c r="BU30" i="8"/>
  <c r="BB30" i="8"/>
  <c r="AI30" i="8"/>
  <c r="BH197" i="7"/>
  <c r="AT197" i="7"/>
  <c r="AJ197" i="7"/>
  <c r="BG188" i="7"/>
  <c r="AQ188" i="7"/>
  <c r="AZ165" i="7"/>
  <c r="AK165" i="7"/>
  <c r="AZ164" i="7"/>
  <c r="AK164" i="7"/>
  <c r="BO156" i="7"/>
  <c r="AZ156" i="7"/>
  <c r="AK156" i="7"/>
  <c r="BO155" i="7"/>
  <c r="AZ155" i="7"/>
  <c r="AK155" i="7"/>
  <c r="BD96" i="7"/>
  <c r="AJ96" i="7"/>
  <c r="BD95" i="7"/>
  <c r="AJ95" i="7"/>
  <c r="BU87" i="7"/>
  <c r="BB87" i="7"/>
  <c r="AI87" i="7"/>
  <c r="BU86" i="7"/>
  <c r="BB86" i="7"/>
  <c r="AI86" i="7"/>
  <c r="BG76" i="7"/>
  <c r="AM76" i="7"/>
  <c r="BG68" i="7"/>
  <c r="AM68" i="7"/>
  <c r="BG67" i="7"/>
  <c r="AM67" i="7"/>
  <c r="BU59" i="7"/>
  <c r="BB59" i="7"/>
  <c r="AI59" i="7"/>
  <c r="BU51" i="7"/>
  <c r="BB51" i="7"/>
  <c r="AI51" i="7"/>
  <c r="BU50" i="7"/>
  <c r="BB50" i="7"/>
  <c r="AI50" i="7"/>
  <c r="BG40" i="7"/>
  <c r="AM40" i="7"/>
  <c r="BG39" i="7"/>
  <c r="AM39" i="7"/>
  <c r="BU31" i="7"/>
  <c r="BB31" i="7"/>
  <c r="AI31" i="7"/>
  <c r="BU30" i="7"/>
  <c r="BB30" i="7"/>
  <c r="AI30" i="7"/>
  <c r="BH223" i="6"/>
  <c r="AT223" i="6"/>
  <c r="AJ223" i="6"/>
  <c r="BG214" i="6"/>
  <c r="AQ214" i="6"/>
  <c r="AZ191" i="6"/>
  <c r="AK191" i="6"/>
  <c r="AZ190" i="6"/>
  <c r="AK190" i="6"/>
  <c r="AZ189" i="6"/>
  <c r="AK189" i="6"/>
  <c r="BO181" i="6"/>
  <c r="AZ181" i="6"/>
  <c r="AK181" i="6"/>
  <c r="BO180" i="6"/>
  <c r="AZ180" i="6"/>
  <c r="AK180" i="6"/>
  <c r="BO179" i="6"/>
  <c r="AZ179" i="6"/>
  <c r="AK179" i="6"/>
  <c r="BD104" i="6"/>
  <c r="AJ104" i="6"/>
  <c r="BD103" i="6"/>
  <c r="AJ103" i="6"/>
  <c r="BD102" i="6"/>
  <c r="AJ102" i="6"/>
  <c r="BD101" i="6"/>
  <c r="AJ101" i="6"/>
  <c r="BD100" i="6"/>
  <c r="AJ100" i="6"/>
  <c r="BD99" i="6"/>
  <c r="AJ99" i="6"/>
  <c r="BU91" i="6"/>
  <c r="BB91" i="6"/>
  <c r="AI91" i="6"/>
  <c r="BU90" i="6"/>
  <c r="BB90" i="6"/>
  <c r="AI90" i="6"/>
  <c r="BU89" i="6"/>
  <c r="BB89" i="6"/>
  <c r="AI89" i="6"/>
  <c r="BU88" i="6"/>
  <c r="BB88" i="6"/>
  <c r="AI88" i="6"/>
  <c r="BU87" i="6"/>
  <c r="BB87" i="6"/>
  <c r="AI87" i="6"/>
  <c r="BU86" i="6"/>
  <c r="BB86" i="6"/>
  <c r="AI86" i="6"/>
  <c r="BG76" i="6"/>
  <c r="AM76" i="6"/>
  <c r="BG68" i="6"/>
  <c r="AM68" i="6"/>
  <c r="BG67" i="6"/>
  <c r="AM67" i="6"/>
  <c r="BU59" i="6"/>
  <c r="BB59" i="6"/>
  <c r="AI59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<sst xmlns="http://schemas.openxmlformats.org/spreadsheetml/2006/main" count="2843" uniqueCount="389">
  <si>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</si>
  <si>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</si>
  <si>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</si>
  <si>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</si>
  <si>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</si>
  <si>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</si>
  <si>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</si>
  <si>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</si>
  <si>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</si>
  <si>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</si>
  <si>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</si>
  <si>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</si>
  <si>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</si>
  <si>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</si>
  <si>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</si>
  <si>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</si>
  <si>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</si>
  <si>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</si>
  <si>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</si>
  <si>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</si>
  <si>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</si>
  <si>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</si>
  <si>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індикативні прогнозні показники</t>
  </si>
  <si>
    <t>kpk</t>
  </si>
  <si>
    <t>kpk_name</t>
  </si>
  <si>
    <t>p1.3</t>
  </si>
  <si>
    <t>s1.3</t>
  </si>
  <si>
    <t>p1.4</t>
  </si>
  <si>
    <t>s1.4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</si>
  <si>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</si>
  <si>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</si>
  <si>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</si>
  <si>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</si>
  <si>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</si>
  <si>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</si>
  <si>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</si>
  <si>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</si>
  <si>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</si>
  <si>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</si>
  <si>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</si>
  <si>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</si>
  <si>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</si>
  <si>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</si>
  <si>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</si>
  <si>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</si>
  <si>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</si>
  <si>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</si>
  <si>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</si>
  <si>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</si>
  <si>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</si>
  <si>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</si>
  <si>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</si>
  <si>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</si>
  <si>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</si>
  <si>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</si>
  <si>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</si>
  <si>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</si>
  <si>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</si>
  <si>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</si>
  <si>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</si>
  <si>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</si>
  <si>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</si>
  <si>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</si>
  <si>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</si>
  <si>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</si>
  <si>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</si>
  <si>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</si>
  <si>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</si>
  <si>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</si>
  <si>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</si>
  <si>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</si>
  <si>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</si>
  <si>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y1</t>
  </si>
  <si>
    <t>y2</t>
  </si>
  <si>
    <t>y3</t>
  </si>
  <si>
    <t>y4</t>
  </si>
  <si>
    <t>y5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</si>
  <si>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</si>
  <si>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</si>
  <si>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</si>
  <si>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</si>
  <si>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</si>
  <si>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</si>
  <si>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</si>
  <si>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</si>
  <si>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</si>
  <si>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</si>
  <si>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</si>
  <si>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</si>
  <si>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</si>
  <si>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</si>
  <si>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</si>
  <si>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</si>
  <si>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</si>
  <si>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</si>
  <si>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</si>
  <si>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</si>
  <si>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</si>
  <si>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</si>
  <si>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</si>
  <si>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</si>
  <si>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</si>
  <si>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</si>
  <si>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</si>
  <si>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</si>
  <si>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</si>
  <si>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</si>
  <si>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</si>
  <si>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</si>
  <si>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</si>
  <si>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>obgrunt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</si>
  <si>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</si>
  <si>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</si>
  <si>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</si>
  <si>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</si>
  <si>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</si>
  <si>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</si>
  <si>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</si>
  <si>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</si>
  <si>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</si>
  <si>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</si>
  <si>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необхідно додатково (+)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</si>
  <si>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</si>
  <si>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</si>
  <si>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</si>
  <si>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</si>
  <si>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</si>
  <si>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</si>
  <si>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all_kod</t>
  </si>
  <si>
    <t>p3.2.1.1.1</t>
  </si>
  <si>
    <t>s3.2.1.1.1</t>
  </si>
  <si>
    <t>p3.2.2.1.1</t>
  </si>
  <si>
    <t>s3.2.2.1.1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</si>
  <si>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</si>
  <si>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</si>
  <si>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</si>
  <si>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</si>
  <si>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</si>
  <si>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</si>
  <si>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</si>
  <si>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</si>
  <si>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</si>
  <si>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</si>
  <si>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</si>
  <si>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Функціональної класифікації видатків та кредитування бюджету</t>
  </si>
  <si>
    <t>kfk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</si>
  <si>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</si>
  <si>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</si>
  <si>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</si>
  <si>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</si>
  <si>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</si>
  <si>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</si>
  <si>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</si>
  <si>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</si>
  <si>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</si>
  <si>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</si>
  <si>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</si>
  <si>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</si>
  <si>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</si>
  <si>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</si>
  <si>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</si>
  <si>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</si>
  <si>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</si>
  <si>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</si>
  <si>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</si>
  <si>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</si>
  <si>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</si>
  <si>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</si>
  <si>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</si>
  <si>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</si>
  <si>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</si>
  <si>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</si>
  <si>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</si>
  <si>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</si>
  <si>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</si>
  <si>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</si>
  <si>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</si>
  <si>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</si>
  <si>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4. Додаткові витрати місцевого бюджету: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</si>
  <si>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</si>
  <si>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</si>
  <si>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</si>
  <si>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</si>
  <si>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</si>
  <si>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</si>
  <si>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</si>
  <si>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</si>
  <si>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</si>
  <si>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</si>
  <si>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</si>
  <si>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Вжиті заходи щодо погашення заборгованості</t>
  </si>
  <si>
    <t>2. Мета діяльності головного розпорядника коштів місцевого бюджету.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</si>
  <si>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</si>
  <si>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Код Типової програмної класифікації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</si>
  <si>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</si>
  <si>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Номер цілі державної політики</t>
  </si>
  <si>
    <t>id_cil</t>
  </si>
  <si>
    <t>(код за ЄДРПОУ)</t>
  </si>
  <si>
    <t>(код бюджету)</t>
  </si>
  <si>
    <t>1.</t>
  </si>
  <si>
    <t>p1.2</t>
  </si>
  <si>
    <t>s1.2</t>
  </si>
  <si>
    <t>ktkvmb</t>
  </si>
  <si>
    <t>Найменування показника результату</t>
  </si>
  <si>
    <t>name_cil_rez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</si>
  <si>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</si>
  <si>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</si>
  <si>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Код Програмної класифікації видатків та кредитування місцевого бюджету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</si>
  <si>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</si>
  <si>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</si>
  <si>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</si>
  <si>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</si>
  <si>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</si>
  <si>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</si>
  <si>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</si>
  <si>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ЗАТВЕРДЖЕНО
Наказ Міністерства фінансів України
від 07 серпня 2019 року № 336</t>
  </si>
  <si>
    <t xml:space="preserve">  </t>
  </si>
  <si>
    <t>formula=IF(ISNUMBER(RC[-14]),RC[-14],0)+IF(ISNUMBER(RC[-9]),RC[-9],0)</t>
  </si>
  <si>
    <t>formula=IF(ISNUMBER(RC[-15]),RC[-15],0)+IF(ISNUMBER(RC[-10]),RC[-10],0)</t>
  </si>
  <si>
    <t>Ціль державної політики № 2 - Покращення бізнес середовища, підвищення конкурентоспроможності малого та середнього підприємництва в Закарпатської області</t>
  </si>
  <si>
    <t>A15:BL15</t>
  </si>
  <si>
    <t>Покращення бізнес середовища, підвищення конкурентоспроможності малого та середнього підприємництва в Закарпатської області</t>
  </si>
  <si>
    <t>од.</t>
  </si>
  <si>
    <t>Ціль державної політики № 4 - Реалізація на території державної політики у сфері зовнішніх відносин і зовнішньоекономічної діяльності, сприяння залученню іноземних інвестицій у Закарпатську область</t>
  </si>
  <si>
    <t>A17:BL17</t>
  </si>
  <si>
    <t>Формування позитивного міжнародного інвестиційного іміджу та залучення іноземних інвестицій у Закарпатську область</t>
  </si>
  <si>
    <t>Ціль державної політики № 6 - Підтримка інституційної спроможності громад</t>
  </si>
  <si>
    <t>A19:BL19</t>
  </si>
  <si>
    <t>Створення передумов для формування системи управління регіональним розвитком.</t>
  </si>
  <si>
    <t>Покрашення умов для регіонального розвитку області</t>
  </si>
  <si>
    <t>2710000</t>
  </si>
  <si>
    <t>Департамент економiчного та регіонального розвитку, торгівлі, залучення інвестицій, забезпечення виконання державних програм та контролю за їх виконанням Закарпатської обласної державної адмiнiстрацiї</t>
  </si>
  <si>
    <t>2717610</t>
  </si>
  <si>
    <t>Сприяння розвитку малого та середнього підприємництва</t>
  </si>
  <si>
    <t>0411</t>
  </si>
  <si>
    <t>2717630</t>
  </si>
  <si>
    <t>Реалізація програм і заходів в галузі зовнішньоекономічної діяльності</t>
  </si>
  <si>
    <t>0470</t>
  </si>
  <si>
    <t>2717693</t>
  </si>
  <si>
    <t>Інші заходи, пов`язані з економічною діяльністю</t>
  </si>
  <si>
    <t>0490</t>
  </si>
  <si>
    <t xml:space="preserve"> </t>
  </si>
  <si>
    <t>Підтримка інституційної спроможності громад; створення сприятливих умов для розвитку малого та середнього підприємництва в Закарпатській області; створення передумов для формування системи управління регіональним розвитком; покрашення умов для регіонального розвитку області; формування позитивного міжнародного інвестиційного іміджу та залучення іноземних інвестицій у Закарпатську область.</t>
  </si>
  <si>
    <t>(2)(7)</t>
  </si>
  <si>
    <t>Директор департаменту</t>
  </si>
  <si>
    <t>Головний бухгалтер</t>
  </si>
  <si>
    <t>А.С Давидов</t>
  </si>
  <si>
    <t>Г.М Мелеганич</t>
  </si>
  <si>
    <t>44290707</t>
  </si>
  <si>
    <t>0710000000</t>
  </si>
  <si>
    <t>(грн)</t>
  </si>
  <si>
    <t>2020 рік (звіт)</t>
  </si>
  <si>
    <t>2021 рік (затверджено)</t>
  </si>
  <si>
    <t>2022 рік (проект)</t>
  </si>
  <si>
    <t>2023 рік (прогноз)</t>
  </si>
  <si>
    <t>БЮДЖЕТНИЙ ЗАПИТ НА 2022-2024  РОКИ загальний (Форма 2022-1)</t>
  </si>
  <si>
    <t>2024 рік (прогноз)</t>
  </si>
  <si>
    <t>4. Розподіл граничних показників видатків бюджету та надання кредитів з бюджету загального фонду місцевого бюджету на 2020 - 2024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</si>
  <si>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2020 - 2024 роки за бюджетними програмами:</t>
  </si>
  <si>
    <t>Надходження із загального фонду бюджету</t>
  </si>
  <si>
    <t>X</t>
  </si>
  <si>
    <t>Окремі заходи по реалізації державних (регіональних) програм, не віднесені до заходів розвитку</t>
  </si>
  <si>
    <t>Створення сприятливих умов для розвитку підприємницької діяльності та поліпшення інвестиційного клімату для малого та середнього підприємництва в Закарпатській області</t>
  </si>
  <si>
    <t>Фінансово-кредитна та матеріально-технічна підтримка підприємництва</t>
  </si>
  <si>
    <t>Розвиток інфраструктури підримки малого та середнього підприємництва</t>
  </si>
  <si>
    <t>Інформаційно-консультаційна підтримка</t>
  </si>
  <si>
    <t>Впорядкування нормативно-правового забезпечення підприємницької діяльності та регуляторна політика</t>
  </si>
  <si>
    <t>затрат</t>
  </si>
  <si>
    <t xml:space="preserve">formula=RC[-16]+RC[-8]                          </t>
  </si>
  <si>
    <t>Фінансово кредитна та матеріально-технічна підтримка підприємництва</t>
  </si>
  <si>
    <t>грн.</t>
  </si>
  <si>
    <t>кошторис,звіт</t>
  </si>
  <si>
    <t>Розвиток інфраструктури підтримки малого та середнього підприємництва</t>
  </si>
  <si>
    <t>регіональна програма</t>
  </si>
  <si>
    <t>продукту</t>
  </si>
  <si>
    <t>Кількість заходів з питань впорядкування нормативно-правового забезпечення підприємницької діяльності та регуляторна політика</t>
  </si>
  <si>
    <t>Кількість субєктів підприємництва, яким планується надати фінансову підтримку</t>
  </si>
  <si>
    <t>протоколи комісій, прогнозні дані</t>
  </si>
  <si>
    <t>Кількість створених обєктів інфраструктури підтримки малого та середнього підприємництва</t>
  </si>
  <si>
    <t>Протоколи, накази, розрахунки</t>
  </si>
  <si>
    <t>Кількість заходів з питань інформаційно-консультаційної підтримки малого та середнього підприємництва</t>
  </si>
  <si>
    <t>ефективності</t>
  </si>
  <si>
    <t>Середній обсяг витрат на виконання одного заходу з впорядкування нормативно-правового забезпечення підприємницької діяльності та регуляторна політика</t>
  </si>
  <si>
    <t>звіт</t>
  </si>
  <si>
    <t>Середній обсягфінансової пітримки одному суб`єкту підприємництва</t>
  </si>
  <si>
    <t>Середній обсяг витрат на виконання одного заходу щодо розвитку інфраструктури підтримки малого та середнього підприємництва</t>
  </si>
  <si>
    <t>Середній обсяг витрат на виконання одного заходу щодо інформаційно-консультаційної підтримки</t>
  </si>
  <si>
    <t>якості</t>
  </si>
  <si>
    <t>темп зростання обсягу витрат на виконання одного заходу порівняно з попереднім роком</t>
  </si>
  <si>
    <t>відс.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</si>
  <si>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</si>
  <si>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</si>
  <si>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</si>
  <si>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розвитку малого та середнього підприємництва у Закарпатській області на 2021-2023 роки</t>
  </si>
  <si>
    <t>Рішення Закарпатської обласної ради від 17.12.2020 №43</t>
  </si>
  <si>
    <t>Програма підвищення конкурентоспроможності Закарпатської області на 2019-2020 роки</t>
  </si>
  <si>
    <t>Рішення обласної ради від 13.12.2018 № 1329 "Про Програму підвищення конкурентоспроможності Закарпатської області на 2019-2020 роки",  рішення обласної ради від 20.12.2019 № 1629 "Про обласний бюджет на 2020 рік", рішення Закарпатської обласної ради від 18.03.2020 № 1702 „Про внесення змін до рішення обласної ради від 20 грудня 2019 року №1629 „Про обласний бюджет на 2020 рік”,  рішення Закарпатської обласної ради від 05.05.2020 № 1718 "Про внесення змін та доповнень до Положення про порядок використання коштів обласного бюджету для організації та проведення конкурсу бізнес-проектів для підприємців - початківців (стартапи) - у рамках Програми підвищення конкурентоспроможності Закарпатської області на 2019-2020 роки", рішення Закарпатської обласної ради від 05.05.2020 № 1718 „Про внесення змін до рішення обласної ради від 20 грудня 2019 року №1629 „Про обласний бюджет на 2020 рік”(зі змінами від 18 березня 2020 року)</t>
  </si>
  <si>
    <t>Створення сприятливих умов для розвитку підприємницької ініціативи малого і середнього бізнесу в області</t>
  </si>
  <si>
    <t>Сприяння розвитку малого та середнього  підприємства (Підтримка малого та середнього бізнесу)</t>
  </si>
  <si>
    <t>Конституція України, Бюджетний кодекс України, Закон України: "Про місцеві державні адміністрації","Про місцеве самоврядування в Україні","Про державну підтримку малого та середнього підприємництва"; рішення обласної ради від 17.12.2020 № 43 "Про Програму розвитку малого та середнього підприємництва у Закарпатській області на 2021-2023 роки",  рішення обласної ради від 17.12.2020 № 40 "Про обласний бюджет на 2021 рік"</t>
  </si>
  <si>
    <t>1) кредиторська заборгованість місцевого бюджету у 2020 році:</t>
  </si>
  <si>
    <t>Дебіторська заборгованість на 01.01.2020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</si>
  <si>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</si>
  <si>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</si>
  <si>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</si>
  <si>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</si>
  <si>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</si>
  <si>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</si>
  <si>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</si>
  <si>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</si>
  <si>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</si>
  <si>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</si>
  <si>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</si>
  <si>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</si>
  <si>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</si>
  <si>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</si>
  <si>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</si>
  <si>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</si>
  <si>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</si>
  <si>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</si>
  <si>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</si>
  <si>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</si>
  <si>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</si>
  <si>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</si>
  <si>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</si>
  <si>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</si>
  <si>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</si>
  <si>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</si>
  <si>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</si>
  <si>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</si>
  <si>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</si>
  <si>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(2)(7)(1)(7)(6)(1)(0)</t>
  </si>
  <si>
    <t>(7)(6)(1)(0)</t>
  </si>
  <si>
    <t>(0)(4)(1)(1)</t>
  </si>
  <si>
    <t>(2)(7)(1)</t>
  </si>
  <si>
    <t>Програма формування позитивного міжнародного інвестиційного іміджу та залучення іноземних інвестицій у Закарпатську область</t>
  </si>
  <si>
    <t>Обсяг видатків для створення та формування позитивного міжнародного інвестиційного іміджу та залучення іноземних інвестицій у Закарпатську область</t>
  </si>
  <si>
    <t>кошторис</t>
  </si>
  <si>
    <t>Кількість заходів з створення та формування позитивного міжнародного інвестиційного іміджу та залучення іноземних інвестицій у Закарпатську область</t>
  </si>
  <si>
    <t>Протоколи, накази, розрахунки, договора</t>
  </si>
  <si>
    <t>Середній обсяг фінансової підтримки одного заходу  для створення та формування позитивного міжнародного інвестиційного іміджу та залучення іноземних інвестицій у Закарпатську область</t>
  </si>
  <si>
    <t>Динаміка підтримки регіонального розвитку, порівняно з попереднім роком</t>
  </si>
  <si>
    <t>Програма формування позитивного міжнародного інвестиційного іміджу та ззалучення іноземних інвестицій у Закарпатську область на 2021 - 2025 роки</t>
  </si>
  <si>
    <t>Рішення закарпатської обласної ради №54 від 17.12.2020</t>
  </si>
  <si>
    <t>Забезпечення розвитку у сфері  зовнішньоекономічної  та інвестиційної діяльності підприємств і організацій, що розташовані  на території області, з метою  найбільш  ефективного   використання  їх потенціалу  для потреб  соціально -економічного розвитку області, формування  позитивного міжнародного   інвестиційного іміджу</t>
  </si>
  <si>
    <t>Сприяння економічному, соціально-культурному та інвестиційному розвитку територій, формування позитивного міжнародного інвестиційного іміджу та залучення іноземних інвестицій у Закарпатську область;</t>
  </si>
  <si>
    <t>Конституція України, Бюджетний кодекс України, Закони України "Про зовнішньоекономічну діяльність", Програма соціально-економічного розвитку області; рішення обласної ради №54 від17.12.2020 "Програма формування позитивного міжнародного інвестиційного іміджу та ззалучення іноземних інвестицій у Закарпатську область на 2021 - 2025 роки" рішення обласної ради від 17.12.2020 № 40 "Про обласний бюджет на 2021 рік"</t>
  </si>
  <si>
    <t>(2)(7)(1)(7)(6)(3)(0)</t>
  </si>
  <si>
    <t>(7)(6)(3)(0)</t>
  </si>
  <si>
    <t>(0)(4)(7)(0)</t>
  </si>
  <si>
    <t>Підтримка державної політики регіонального розвитку та підтримка територіальних громад</t>
  </si>
  <si>
    <t>Заробітна плата, оренда приміщення, оплата комунальних послуг, інформаційні послуги, оплата послуг експертів, науковців тощо</t>
  </si>
  <si>
    <t>Організація та проведення заходів (конференцій, форумів, круглих столів, обговорень тощо), які мають на меті підвищення обізнаності об`єднаних територіальних громад щодо державної політики регіонального розвитку на території області</t>
  </si>
  <si>
    <t>Обсяги видатків на розроблення ПКД</t>
  </si>
  <si>
    <t>Впровадження смарт-спеціалізації на території Закарпатської області</t>
  </si>
  <si>
    <t>Обсяг видатків на дослідження територій з метою надання їм спеціальних статусів</t>
  </si>
  <si>
    <t>Кількість заходів з питань  підвищення обізнаності об`єднаних територіальних громад щодо державної політики регіонального розвитку на території області</t>
  </si>
  <si>
    <t>Реалізовано проєктів</t>
  </si>
  <si>
    <t>Середній обсягвитрат на виконання одного заходу з  підвищення обізнаності об`єднаних територіальних громад щодо державної політики регіонального розвитку на території області та впровадження смарт-спеціалізацій</t>
  </si>
  <si>
    <t>Підвищення інституційної підтримки установи "Агенція регіонального розвитку Закарпатської області"</t>
  </si>
  <si>
    <t>Темп зростання  кількості заходів порівняно з попереднім роком</t>
  </si>
  <si>
    <t>Програма підтримки державної політики регіонального розвитку та підтримки громад Закарпатської області на 2021-2023 роки</t>
  </si>
  <si>
    <t>Рішення обласної ради від 17.12.2020 №44</t>
  </si>
  <si>
    <t>Підтримка інституційної спроможності громад</t>
  </si>
  <si>
    <t>Формування необхідних інструментів посилення інформаційного супроводу децентралізаційних реформ в Україні на території Закарпатської області; Посилення ролі Агенції регіонального розвитку Закарпатської області</t>
  </si>
  <si>
    <t>Конституція України, Бюджетний кодекс України, Закони України "Про місцеві державні адміністрації", "Про місцеве самоврядування в Україні", Рішення Закарпатської обласної ради № 44 від 17.12.2020</t>
  </si>
  <si>
    <t>(2)(7)(1)(7)(6)(9)(3)</t>
  </si>
  <si>
    <t>(7)(6)(9)(3)</t>
  </si>
  <si>
    <t>(0)(4)(9)(0)</t>
  </si>
  <si>
    <t>Додатково для реалізації заходів «Програми розвитку малого та середнього підприємництва на 2021-2023 роки у Закарпатській області» просимо виділити кошти у сумі 1500,0 тис. гривень. _x000D_
Кошти заплановано Програмою для підтримки суб’єктів підприємницької діяльності через відшкодування відсоткових ставок за кредитами, залученими для реалізації інвестиційних проектів._x000D_
Планується передбачити участь у Державній програмі «Доступні кредити 5-7-9 %» в частині надання безповоротної фінансової допомоги для мікро- , малого та середнього підприємництва за рахунок зменшення відсоткових ставок за кредитами, залученими для реалізації інвестиційних проектів в межах коштів обласного бюджету. Передбачається підписання угоди з Фондом розвитку підприємництва (аналогічний проект вже діє в Львівській області і планується до запровадження в інших регіонах країни).</t>
  </si>
  <si>
    <t>Кошти необхідні для фінансування плану заходів з реалізації Програми розвитку малого та середнього підприємництва у Закарпатській області на 2021-2023 роки, в тому числі: Забезпечення та організація діяльності Регіональної ради підприємців при Закарпатській ОДА - 10,0 тис. грн.;  Постійне інформування про державні програми підтримки малого і середнього бізнесу - 10,0 тис.грн.;  Підтримка реалізації інвестиційних проектів у сфері підприємницької діяльності через відшкодування відсоткових ставок за кредитами - 1500,0 тис.грн.; Сприяння залученню міжнародної допомоги для розвитку підприємництва, участь у заходах - 40,0 тис.грн.;  Організація та проведення заходів, навчань, тренінгів, семінарів, підвищення кваліфікації - 50,0 тис.грн.; Формування та вдосконалення інфраструктури підтримки, створення бізнес-інкубаторів, хабів розвитку бізнесу тощо; запровадження та забезпечен-ня діяльності відкритого офісу; організаційне та мето-дичне забезпечення Центру підтримки підприємництва - 30,0 тис.грн.; Організація проведення заходів інформаційного характеру: семінарів, форумів, тренінгів, засідань за круглим столом - 300,0 тис.грн.; Організація та проведення тематичних заходів, навчань, тренінгів, семінарів, підви-щення кваліфікації, у тому числі для об’єднаних терито-ріальних громад, з питань започаткування, ведення бізнесу, обізнаності суб’єктів підприємницької діяльності щодо легалізації трудових відносин у сфері підприєм-ництва, підвищення фінансо-вої та податкової грамотності тощо, у тому числі на умовах співфінансування - 90,0 тис.грн.;  Посилення взаємодії ринку праці та ринку освіти з метою усунення диспропорцій у розвитку регіональної економіки - 10,0 тис.грн.; Виготовлення промоційної, рекламно-іміджевої продукції: довідників, буклетів, посіб-ників, методичних матеріалів, каталогів тощо з питань розвитку підприємництва регіону - 10,0 тис.грн.; Сприяння підвищенню соціальної відповідальності бізнесу шляхом проведення навчання, інформаційно-консультаційних заходів, у тому числі поширення інформації щодо відповідних бізнес-практик -10,0 тис.грн.;   Організаційне та методичне забезпечення участі малого та середнього підприємництва в аукціонах з продажу, оренди державного та комунального майна, участі у державних закупівлях -10,0 тис.грн.;  Промоція експортних можливостей регіон, участь у різних заходах -  30,0 тичс.грн.</t>
  </si>
  <si>
    <t>Регіональна програма</t>
  </si>
  <si>
    <t>1) додаткові витрати на 2022 рік за бюджетними програмами: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</si>
  <si>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</si>
  <si>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</si>
  <si>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</si>
  <si>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</si>
  <si>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</si>
  <si>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</si>
  <si>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</si>
  <si>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</si>
  <si>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</si>
  <si>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</si>
  <si>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</si>
  <si>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</si>
  <si>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Передбачення видатків для реадізації заходів  програми дасть змогу підвищити ефективність системи управління іноземного інвестування  шляхом участі, організації та проведення презентацій, конференцій, форумів,робочих зустрічей, семінарів тощо. Організіція, проведення, участь у Міжнародних інвестиційно-економічних форумах, Трейд-клубах, виставково-ярмаркових заходів з метою популяризації інвестиційно-економічного потенціалу Закарпатської області, тиражування, видання, оновлення, друк рекламно-інформаційної продукції, тощо</t>
  </si>
  <si>
    <t>Впровадження смарт-спеціалізації на території Закарпатської області - 3513,2тис.грн.</t>
  </si>
  <si>
    <t>Обсяг дофінансування проєктів співробітнеицтва громад</t>
  </si>
  <si>
    <t>Забезпечення повноцінного та ефективного виконання програми можливе у разі повного фінансування усіх передбачених заходів, а саме: Впровадження кращих практик регіонального розвитку на території Закарпатської області; Впровадження програми підвищення кваліфікації службовців органів місцевого самоврядування Реалізація проектів, що спрямовані на підтримку гірських, сільських та депресивних територій; Підтримка проектів співробітництва громад; Організація та проведення досліджень з питань регіонального розвитку; Інституційна підтримка Агенції регіонального розвитку Закарпатської області; Впровадження смарт-спеціалізації на території Закарпатської області; Реалізація проєктів регіонального розвитку, які фінансуватимуться за рахунок коштів державного бюджету, отриманих від Європейського Союзу.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</si>
</sst>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sz val="10"/>
      <color indexed="9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9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17" fillId="0" borderId="0" xfId="0" applyFont="1" applyBorder="1" applyAlignment="1"/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74" fontId="1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4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center" wrapText="1"/>
    </xf>
    <xf numFmtId="174" fontId="5" fillId="0" borderId="1" xfId="0" applyNumberFormat="1" applyFont="1" applyBorder="1" applyAlignment="1">
      <alignment horizontal="center" vertical="center" wrapText="1"/>
    </xf>
    <xf numFmtId="174" fontId="5" fillId="0" borderId="2" xfId="0" applyNumberFormat="1" applyFont="1" applyBorder="1" applyAlignment="1">
      <alignment horizontal="center" vertical="center" wrapText="1"/>
    </xf>
    <xf numFmtId="174" fontId="5" fillId="0" borderId="3" xfId="0" applyNumberFormat="1" applyFont="1" applyBorder="1" applyAlignment="1">
      <alignment horizontal="center" vertical="center" wrapText="1"/>
    </xf>
    <xf numFmtId="174" fontId="5" fillId="0" borderId="5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3" xfId="0" applyFont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1" xfId="0" applyNumberFormat="1" applyFont="1" applyBorder="1" applyAlignment="1">
      <alignment horizontal="center" vertical="top" wrapText="1"/>
    </xf>
    <xf numFmtId="3" fontId="0" fillId="0" borderId="2" xfId="0" applyNumberFormat="1" applyFont="1" applyBorder="1" applyAlignment="1">
      <alignment horizontal="center" vertical="top" wrapText="1"/>
    </xf>
    <xf numFmtId="3" fontId="0" fillId="0" borderId="3" xfId="0" applyNumberFormat="1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" xfId="0" quotePrefix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5" xfId="0" quotePrefix="1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center" vertical="top" wrapText="1"/>
    </xf>
    <xf numFmtId="0" fontId="0" fillId="0" borderId="1" xfId="0" quotePrefix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5" xfId="0" quotePrefix="1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top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8" fillId="0" borderId="6" xfId="0" quotePrefix="1" applyFont="1" applyBorder="1" applyAlignment="1">
      <alignment horizontal="left" vertical="top" wrapText="1"/>
    </xf>
    <xf numFmtId="0" fontId="16" fillId="0" borderId="6" xfId="0" quotePrefix="1" applyFont="1" applyBorder="1" applyAlignment="1">
      <alignment horizontal="left" vertical="top" wrapText="1"/>
    </xf>
    <xf numFmtId="0" fontId="14" fillId="0" borderId="6" xfId="0" quotePrefix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4" fillId="0" borderId="6" xfId="0" quotePrefix="1" applyFont="1" applyBorder="1" applyAlignment="1">
      <alignment horizontal="left" vertical="top" wrapText="1"/>
    </xf>
    <xf numFmtId="0" fontId="0" fillId="0" borderId="5" xfId="0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right" vertical="center"/>
    </xf>
    <xf numFmtId="0" fontId="0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</cellXfs>
  <cellStyles count="1">
    <cellStyle name="Обычный" xfId="0" builtinId="0"/>
  </cellStyles>
  <dxfs count="2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B48"/>
  <sheetViews>
    <sheetView tabSelected="1" zoomScaleNormal="100" workbookViewId="0"/>
  </sheetViews>
  <sheetFormatPr defaultRowHeight="12.75" x14ac:dyDescent="0.2"/>
  <cols>
    <col min="1" max="64" width="2.85546875" customWidth="1"/>
    <col min="79" max="79" width="4.140625" hidden="1" customWidth="1"/>
  </cols>
  <sheetData>
    <row r="1" spans="1:80" ht="34.5" customHeight="1" x14ac:dyDescent="0.2">
      <c r="BA1" s="50" t="s">
        <v>215</v>
      </c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80" x14ac:dyDescent="0.2">
      <c r="BA2" s="38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80" ht="14.25" customHeight="1" x14ac:dyDescent="0.2">
      <c r="A3" s="54" t="s">
        <v>255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</row>
    <row r="5" spans="1:80" ht="42.75" customHeight="1" x14ac:dyDescent="0.2">
      <c r="A5" s="27" t="s">
        <v>199</v>
      </c>
      <c r="B5" s="144" t="s">
        <v>231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24"/>
      <c r="AH5" s="57" t="s">
        <v>243</v>
      </c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24"/>
      <c r="AT5" s="24"/>
      <c r="AU5" s="149" t="s">
        <v>248</v>
      </c>
      <c r="AV5" s="57"/>
      <c r="AW5" s="57"/>
      <c r="AX5" s="57"/>
      <c r="AY5" s="57"/>
      <c r="AZ5" s="57"/>
      <c r="BA5" s="57"/>
      <c r="BB5" s="57"/>
      <c r="BC5" s="24"/>
      <c r="BD5" s="24"/>
      <c r="BE5" s="149" t="s">
        <v>249</v>
      </c>
      <c r="BF5" s="57"/>
      <c r="BG5" s="57"/>
      <c r="BH5" s="57"/>
      <c r="BI5" s="57"/>
      <c r="BJ5" s="57"/>
      <c r="BK5" s="57"/>
      <c r="BL5" s="57"/>
    </row>
    <row r="6" spans="1:80" s="23" customFormat="1" ht="24.75" customHeight="1" x14ac:dyDescent="0.2">
      <c r="A6" s="43" t="s">
        <v>0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22"/>
      <c r="AH6" s="55" t="s">
        <v>206</v>
      </c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22"/>
      <c r="AT6" s="22"/>
      <c r="AU6" s="55" t="s">
        <v>197</v>
      </c>
      <c r="AV6" s="55"/>
      <c r="AW6" s="55"/>
      <c r="AX6" s="55"/>
      <c r="AY6" s="55"/>
      <c r="AZ6" s="55"/>
      <c r="BA6" s="55"/>
      <c r="BB6" s="55"/>
      <c r="BC6" s="22"/>
      <c r="BD6" s="22"/>
      <c r="BE6" s="55" t="s">
        <v>198</v>
      </c>
      <c r="BF6" s="55"/>
      <c r="BG6" s="55"/>
      <c r="BH6" s="55"/>
      <c r="BI6" s="55"/>
      <c r="BJ6" s="55"/>
      <c r="BK6" s="55"/>
      <c r="BL6" s="55"/>
    </row>
    <row r="7" spans="1:80" ht="15" customHeight="1" x14ac:dyDescent="0.2"/>
    <row r="8" spans="1:80" ht="14.25" customHeight="1" x14ac:dyDescent="0.2">
      <c r="A8" s="53" t="s">
        <v>191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</row>
    <row r="9" spans="1:80" ht="45" customHeight="1" x14ac:dyDescent="0.2">
      <c r="A9" s="142" t="s">
        <v>242</v>
      </c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</row>
    <row r="10" spans="1:80" x14ac:dyDescent="0.2">
      <c r="A10" s="56" t="s">
        <v>192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</row>
    <row r="11" spans="1:80" ht="15" customHeight="1" x14ac:dyDescent="0.2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80" ht="37.5" customHeight="1" x14ac:dyDescent="0.2">
      <c r="A12" s="58" t="s">
        <v>203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60"/>
      <c r="X12" s="58" t="s">
        <v>9</v>
      </c>
      <c r="Y12" s="59"/>
      <c r="Z12" s="59"/>
      <c r="AA12" s="59"/>
      <c r="AB12" s="59"/>
      <c r="AC12" s="59"/>
      <c r="AD12" s="59"/>
      <c r="AE12" s="59"/>
      <c r="AF12" s="59"/>
      <c r="AG12" s="59"/>
      <c r="AH12" s="60"/>
      <c r="AI12" s="45" t="s">
        <v>251</v>
      </c>
      <c r="AJ12" s="45"/>
      <c r="AK12" s="45"/>
      <c r="AL12" s="45"/>
      <c r="AM12" s="45"/>
      <c r="AN12" s="45"/>
      <c r="AO12" s="45" t="s">
        <v>252</v>
      </c>
      <c r="AP12" s="45"/>
      <c r="AQ12" s="45"/>
      <c r="AR12" s="45"/>
      <c r="AS12" s="45"/>
      <c r="AT12" s="45"/>
      <c r="AU12" s="45" t="s">
        <v>253</v>
      </c>
      <c r="AV12" s="45"/>
      <c r="AW12" s="45"/>
      <c r="AX12" s="45"/>
      <c r="AY12" s="45"/>
      <c r="AZ12" s="45"/>
      <c r="BA12" s="45" t="s">
        <v>254</v>
      </c>
      <c r="BB12" s="45"/>
      <c r="BC12" s="45"/>
      <c r="BD12" s="45"/>
      <c r="BE12" s="45"/>
      <c r="BF12" s="45"/>
      <c r="BG12" s="45" t="s">
        <v>256</v>
      </c>
      <c r="BH12" s="45"/>
      <c r="BI12" s="45"/>
      <c r="BJ12" s="45"/>
      <c r="BK12" s="45"/>
      <c r="BL12" s="45"/>
    </row>
    <row r="13" spans="1:80" ht="15" customHeight="1" x14ac:dyDescent="0.2">
      <c r="A13" s="61">
        <v>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3"/>
      <c r="X13" s="61">
        <v>2</v>
      </c>
      <c r="Y13" s="62"/>
      <c r="Z13" s="62"/>
      <c r="AA13" s="62"/>
      <c r="AB13" s="62"/>
      <c r="AC13" s="62"/>
      <c r="AD13" s="62"/>
      <c r="AE13" s="62"/>
      <c r="AF13" s="62"/>
      <c r="AG13" s="62"/>
      <c r="AH13" s="63"/>
      <c r="AI13" s="46">
        <v>3</v>
      </c>
      <c r="AJ13" s="46"/>
      <c r="AK13" s="46"/>
      <c r="AL13" s="46"/>
      <c r="AM13" s="46"/>
      <c r="AN13" s="46"/>
      <c r="AO13" s="46">
        <v>4</v>
      </c>
      <c r="AP13" s="46"/>
      <c r="AQ13" s="46"/>
      <c r="AR13" s="46"/>
      <c r="AS13" s="46"/>
      <c r="AT13" s="46"/>
      <c r="AU13" s="46">
        <v>5</v>
      </c>
      <c r="AV13" s="46"/>
      <c r="AW13" s="46"/>
      <c r="AX13" s="46"/>
      <c r="AY13" s="46"/>
      <c r="AZ13" s="46"/>
      <c r="BA13" s="46">
        <v>6</v>
      </c>
      <c r="BB13" s="46"/>
      <c r="BC13" s="46"/>
      <c r="BD13" s="46"/>
      <c r="BE13" s="46"/>
      <c r="BF13" s="46"/>
      <c r="BG13" s="46">
        <v>7</v>
      </c>
      <c r="BH13" s="46"/>
      <c r="BI13" s="46"/>
      <c r="BJ13" s="46"/>
      <c r="BK13" s="46"/>
      <c r="BL13" s="46"/>
    </row>
    <row r="14" spans="1:80" hidden="1" x14ac:dyDescent="0.2">
      <c r="A14" s="64" t="s">
        <v>204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6"/>
      <c r="X14" s="64" t="s">
        <v>91</v>
      </c>
      <c r="Y14" s="65"/>
      <c r="Z14" s="65"/>
      <c r="AA14" s="65"/>
      <c r="AB14" s="65"/>
      <c r="AC14" s="65"/>
      <c r="AD14" s="65"/>
      <c r="AE14" s="65"/>
      <c r="AF14" s="65"/>
      <c r="AG14" s="65"/>
      <c r="AH14" s="66"/>
      <c r="AI14" s="49" t="s">
        <v>72</v>
      </c>
      <c r="AJ14" s="49"/>
      <c r="AK14" s="49"/>
      <c r="AL14" s="49"/>
      <c r="AM14" s="49"/>
      <c r="AN14" s="49"/>
      <c r="AO14" s="49" t="s">
        <v>73</v>
      </c>
      <c r="AP14" s="49"/>
      <c r="AQ14" s="49"/>
      <c r="AR14" s="49"/>
      <c r="AS14" s="49"/>
      <c r="AT14" s="49"/>
      <c r="AU14" s="49" t="s">
        <v>74</v>
      </c>
      <c r="AV14" s="49"/>
      <c r="AW14" s="49"/>
      <c r="AX14" s="49"/>
      <c r="AY14" s="49"/>
      <c r="AZ14" s="49"/>
      <c r="BA14" s="49" t="s">
        <v>75</v>
      </c>
      <c r="BB14" s="49"/>
      <c r="BC14" s="49"/>
      <c r="BD14" s="49"/>
      <c r="BE14" s="49"/>
      <c r="BF14" s="49"/>
      <c r="BG14" s="49" t="s">
        <v>76</v>
      </c>
      <c r="BH14" s="49"/>
      <c r="BI14" s="49"/>
      <c r="BJ14" s="49"/>
      <c r="BK14" s="49"/>
      <c r="BL14" s="49"/>
      <c r="CA14" t="s">
        <v>200</v>
      </c>
    </row>
    <row r="15" spans="1:80" s="8" customFormat="1" ht="12.75" customHeight="1" x14ac:dyDescent="0.2">
      <c r="A15" s="131" t="s">
        <v>219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3"/>
      <c r="CA15" s="8" t="s">
        <v>201</v>
      </c>
      <c r="CB15" s="123" t="s">
        <v>220</v>
      </c>
    </row>
    <row r="16" spans="1:80" s="130" customFormat="1" ht="25.5" customHeight="1" x14ac:dyDescent="0.2">
      <c r="A16" s="124" t="s">
        <v>221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6"/>
      <c r="X16" s="124" t="s">
        <v>222</v>
      </c>
      <c r="Y16" s="125"/>
      <c r="Z16" s="125"/>
      <c r="AA16" s="125"/>
      <c r="AB16" s="125"/>
      <c r="AC16" s="125"/>
      <c r="AD16" s="125"/>
      <c r="AE16" s="125"/>
      <c r="AF16" s="125"/>
      <c r="AG16" s="125"/>
      <c r="AH16" s="126"/>
      <c r="AI16" s="127">
        <v>21</v>
      </c>
      <c r="AJ16" s="128"/>
      <c r="AK16" s="128"/>
      <c r="AL16" s="128"/>
      <c r="AM16" s="128"/>
      <c r="AN16" s="129"/>
      <c r="AO16" s="127">
        <v>35</v>
      </c>
      <c r="AP16" s="128"/>
      <c r="AQ16" s="128"/>
      <c r="AR16" s="128"/>
      <c r="AS16" s="128"/>
      <c r="AT16" s="129"/>
      <c r="AU16" s="127">
        <v>25</v>
      </c>
      <c r="AV16" s="128"/>
      <c r="AW16" s="128"/>
      <c r="AX16" s="128"/>
      <c r="AY16" s="128"/>
      <c r="AZ16" s="129"/>
      <c r="BA16" s="127">
        <v>25</v>
      </c>
      <c r="BB16" s="128"/>
      <c r="BC16" s="128"/>
      <c r="BD16" s="128"/>
      <c r="BE16" s="128"/>
      <c r="BF16" s="129"/>
      <c r="BG16" s="127">
        <v>25</v>
      </c>
      <c r="BH16" s="128"/>
      <c r="BI16" s="128"/>
      <c r="BJ16" s="128"/>
      <c r="BK16" s="128"/>
      <c r="BL16" s="129"/>
    </row>
    <row r="17" spans="1:80" s="8" customFormat="1" ht="12.75" customHeight="1" x14ac:dyDescent="0.2">
      <c r="A17" s="131" t="s">
        <v>223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3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B17" s="123" t="s">
        <v>224</v>
      </c>
    </row>
    <row r="18" spans="1:80" s="130" customFormat="1" ht="25.5" customHeight="1" x14ac:dyDescent="0.2">
      <c r="A18" s="124" t="s">
        <v>225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6"/>
      <c r="X18" s="124" t="s">
        <v>222</v>
      </c>
      <c r="Y18" s="125"/>
      <c r="Z18" s="125"/>
      <c r="AA18" s="125"/>
      <c r="AB18" s="125"/>
      <c r="AC18" s="125"/>
      <c r="AD18" s="125"/>
      <c r="AE18" s="125"/>
      <c r="AF18" s="125"/>
      <c r="AG18" s="125"/>
      <c r="AH18" s="126"/>
      <c r="AI18" s="127">
        <v>0</v>
      </c>
      <c r="AJ18" s="128"/>
      <c r="AK18" s="128"/>
      <c r="AL18" s="128"/>
      <c r="AM18" s="128"/>
      <c r="AN18" s="129"/>
      <c r="AO18" s="127">
        <v>20</v>
      </c>
      <c r="AP18" s="128"/>
      <c r="AQ18" s="128"/>
      <c r="AR18" s="128"/>
      <c r="AS18" s="128"/>
      <c r="AT18" s="129"/>
      <c r="AU18" s="127">
        <v>20</v>
      </c>
      <c r="AV18" s="128"/>
      <c r="AW18" s="128"/>
      <c r="AX18" s="128"/>
      <c r="AY18" s="128"/>
      <c r="AZ18" s="129"/>
      <c r="BA18" s="127">
        <v>20</v>
      </c>
      <c r="BB18" s="128"/>
      <c r="BC18" s="128"/>
      <c r="BD18" s="128"/>
      <c r="BE18" s="128"/>
      <c r="BF18" s="129"/>
      <c r="BG18" s="127">
        <v>20</v>
      </c>
      <c r="BH18" s="128"/>
      <c r="BI18" s="128"/>
      <c r="BJ18" s="128"/>
      <c r="BK18" s="128"/>
      <c r="BL18" s="129"/>
    </row>
    <row r="19" spans="1:80" s="8" customFormat="1" ht="12.75" customHeight="1" x14ac:dyDescent="0.2">
      <c r="A19" s="131" t="s">
        <v>226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3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B19" s="123" t="s">
        <v>227</v>
      </c>
    </row>
    <row r="20" spans="1:80" s="130" customFormat="1" ht="25.5" customHeight="1" x14ac:dyDescent="0.2">
      <c r="A20" s="124" t="s">
        <v>228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6"/>
      <c r="X20" s="124" t="s">
        <v>222</v>
      </c>
      <c r="Y20" s="125"/>
      <c r="Z20" s="125"/>
      <c r="AA20" s="125"/>
      <c r="AB20" s="125"/>
      <c r="AC20" s="125"/>
      <c r="AD20" s="125"/>
      <c r="AE20" s="125"/>
      <c r="AF20" s="125"/>
      <c r="AG20" s="125"/>
      <c r="AH20" s="126"/>
      <c r="AI20" s="127">
        <v>3</v>
      </c>
      <c r="AJ20" s="128"/>
      <c r="AK20" s="128"/>
      <c r="AL20" s="128"/>
      <c r="AM20" s="128"/>
      <c r="AN20" s="129"/>
      <c r="AO20" s="127">
        <v>6</v>
      </c>
      <c r="AP20" s="128"/>
      <c r="AQ20" s="128"/>
      <c r="AR20" s="128"/>
      <c r="AS20" s="128"/>
      <c r="AT20" s="129"/>
      <c r="AU20" s="127">
        <v>15</v>
      </c>
      <c r="AV20" s="128"/>
      <c r="AW20" s="128"/>
      <c r="AX20" s="128"/>
      <c r="AY20" s="128"/>
      <c r="AZ20" s="129"/>
      <c r="BA20" s="127">
        <v>10</v>
      </c>
      <c r="BB20" s="128"/>
      <c r="BC20" s="128"/>
      <c r="BD20" s="128"/>
      <c r="BE20" s="128"/>
      <c r="BF20" s="129"/>
      <c r="BG20" s="127">
        <v>10</v>
      </c>
      <c r="BH20" s="128"/>
      <c r="BI20" s="128"/>
      <c r="BJ20" s="128"/>
      <c r="BK20" s="128"/>
      <c r="BL20" s="129"/>
    </row>
    <row r="21" spans="1:80" s="130" customFormat="1" ht="12.75" customHeight="1" x14ac:dyDescent="0.2">
      <c r="A21" s="124" t="s">
        <v>229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6"/>
      <c r="X21" s="124" t="s">
        <v>222</v>
      </c>
      <c r="Y21" s="125"/>
      <c r="Z21" s="125"/>
      <c r="AA21" s="125"/>
      <c r="AB21" s="125"/>
      <c r="AC21" s="125"/>
      <c r="AD21" s="125"/>
      <c r="AE21" s="125"/>
      <c r="AF21" s="125"/>
      <c r="AG21" s="125"/>
      <c r="AH21" s="126"/>
      <c r="AI21" s="127">
        <v>3</v>
      </c>
      <c r="AJ21" s="128"/>
      <c r="AK21" s="128"/>
      <c r="AL21" s="128"/>
      <c r="AM21" s="128"/>
      <c r="AN21" s="129"/>
      <c r="AO21" s="127">
        <v>2</v>
      </c>
      <c r="AP21" s="128"/>
      <c r="AQ21" s="128"/>
      <c r="AR21" s="128"/>
      <c r="AS21" s="128"/>
      <c r="AT21" s="129"/>
      <c r="AU21" s="127">
        <v>5</v>
      </c>
      <c r="AV21" s="128"/>
      <c r="AW21" s="128"/>
      <c r="AX21" s="128"/>
      <c r="AY21" s="128"/>
      <c r="AZ21" s="129"/>
      <c r="BA21" s="127">
        <v>2</v>
      </c>
      <c r="BB21" s="128"/>
      <c r="BC21" s="128"/>
      <c r="BD21" s="128"/>
      <c r="BE21" s="128"/>
      <c r="BF21" s="129"/>
      <c r="BG21" s="127">
        <v>2</v>
      </c>
      <c r="BH21" s="128"/>
      <c r="BI21" s="128"/>
      <c r="BJ21" s="128"/>
      <c r="BK21" s="128"/>
      <c r="BL21" s="129"/>
    </row>
    <row r="23" spans="1:80" x14ac:dyDescent="0.2">
      <c r="A23" s="56" t="s">
        <v>257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</row>
    <row r="24" spans="1:80" x14ac:dyDescent="0.2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</row>
    <row r="25" spans="1:80" ht="15" customHeight="1" x14ac:dyDescent="0.2">
      <c r="A25" s="52" t="s">
        <v>250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</row>
    <row r="26" spans="1:80" ht="84.75" customHeight="1" x14ac:dyDescent="0.2">
      <c r="A26" s="45" t="s">
        <v>207</v>
      </c>
      <c r="B26" s="45"/>
      <c r="C26" s="45"/>
      <c r="D26" s="45"/>
      <c r="E26" s="45"/>
      <c r="F26" s="45" t="s">
        <v>193</v>
      </c>
      <c r="G26" s="45"/>
      <c r="H26" s="45"/>
      <c r="I26" s="45"/>
      <c r="J26" s="45" t="s">
        <v>144</v>
      </c>
      <c r="K26" s="45"/>
      <c r="L26" s="45"/>
      <c r="M26" s="45"/>
      <c r="N26" s="45" t="s">
        <v>194</v>
      </c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 t="s">
        <v>251</v>
      </c>
      <c r="AE26" s="45"/>
      <c r="AF26" s="45"/>
      <c r="AG26" s="45"/>
      <c r="AH26" s="45"/>
      <c r="AI26" s="45"/>
      <c r="AJ26" s="45" t="s">
        <v>252</v>
      </c>
      <c r="AK26" s="45"/>
      <c r="AL26" s="45"/>
      <c r="AM26" s="45"/>
      <c r="AN26" s="45"/>
      <c r="AO26" s="45"/>
      <c r="AP26" s="45" t="s">
        <v>253</v>
      </c>
      <c r="AQ26" s="45"/>
      <c r="AR26" s="45"/>
      <c r="AS26" s="45"/>
      <c r="AT26" s="45"/>
      <c r="AU26" s="45"/>
      <c r="AV26" s="45" t="s">
        <v>254</v>
      </c>
      <c r="AW26" s="45"/>
      <c r="AX26" s="45"/>
      <c r="AY26" s="45"/>
      <c r="AZ26" s="45"/>
      <c r="BA26" s="45"/>
      <c r="BB26" s="45" t="s">
        <v>256</v>
      </c>
      <c r="BC26" s="45"/>
      <c r="BD26" s="45"/>
      <c r="BE26" s="45"/>
      <c r="BF26" s="45"/>
      <c r="BG26" s="45"/>
      <c r="BH26" s="45" t="s">
        <v>195</v>
      </c>
      <c r="BI26" s="45"/>
      <c r="BJ26" s="45"/>
      <c r="BK26" s="45"/>
      <c r="BL26" s="45"/>
    </row>
    <row r="27" spans="1:80" ht="15" customHeight="1" x14ac:dyDescent="0.2">
      <c r="A27" s="46">
        <v>1</v>
      </c>
      <c r="B27" s="46"/>
      <c r="C27" s="46"/>
      <c r="D27" s="46"/>
      <c r="E27" s="46"/>
      <c r="F27" s="46">
        <v>2</v>
      </c>
      <c r="G27" s="46"/>
      <c r="H27" s="46"/>
      <c r="I27" s="46"/>
      <c r="J27" s="46">
        <v>3</v>
      </c>
      <c r="K27" s="46"/>
      <c r="L27" s="46"/>
      <c r="M27" s="46"/>
      <c r="N27" s="46">
        <v>4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>
        <v>5</v>
      </c>
      <c r="AE27" s="46"/>
      <c r="AF27" s="46"/>
      <c r="AG27" s="46"/>
      <c r="AH27" s="46"/>
      <c r="AI27" s="46"/>
      <c r="AJ27" s="46">
        <v>6</v>
      </c>
      <c r="AK27" s="46"/>
      <c r="AL27" s="46"/>
      <c r="AM27" s="46"/>
      <c r="AN27" s="46"/>
      <c r="AO27" s="46"/>
      <c r="AP27" s="46">
        <v>7</v>
      </c>
      <c r="AQ27" s="46"/>
      <c r="AR27" s="46"/>
      <c r="AS27" s="46"/>
      <c r="AT27" s="46"/>
      <c r="AU27" s="46"/>
      <c r="AV27" s="46">
        <v>8</v>
      </c>
      <c r="AW27" s="46"/>
      <c r="AX27" s="46"/>
      <c r="AY27" s="46"/>
      <c r="AZ27" s="46"/>
      <c r="BA27" s="46"/>
      <c r="BB27" s="46">
        <v>9</v>
      </c>
      <c r="BC27" s="46"/>
      <c r="BD27" s="46"/>
      <c r="BE27" s="46"/>
      <c r="BF27" s="46"/>
      <c r="BG27" s="46"/>
      <c r="BH27" s="46">
        <v>10</v>
      </c>
      <c r="BI27" s="46"/>
      <c r="BJ27" s="46"/>
      <c r="BK27" s="46"/>
      <c r="BL27" s="46"/>
    </row>
    <row r="28" spans="1:80" ht="9.75" hidden="1" customHeight="1" x14ac:dyDescent="0.2">
      <c r="A28" s="44" t="s">
        <v>23</v>
      </c>
      <c r="B28" s="44"/>
      <c r="C28" s="44"/>
      <c r="D28" s="44"/>
      <c r="E28" s="44"/>
      <c r="F28" s="44" t="s">
        <v>202</v>
      </c>
      <c r="G28" s="44"/>
      <c r="H28" s="44"/>
      <c r="I28" s="44"/>
      <c r="J28" s="44" t="s">
        <v>145</v>
      </c>
      <c r="K28" s="44"/>
      <c r="L28" s="44"/>
      <c r="M28" s="44"/>
      <c r="N28" s="44" t="s">
        <v>24</v>
      </c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9" t="s">
        <v>72</v>
      </c>
      <c r="AE28" s="49"/>
      <c r="AF28" s="49"/>
      <c r="AG28" s="49"/>
      <c r="AH28" s="49"/>
      <c r="AI28" s="49"/>
      <c r="AJ28" s="49" t="s">
        <v>73</v>
      </c>
      <c r="AK28" s="49"/>
      <c r="AL28" s="49"/>
      <c r="AM28" s="49"/>
      <c r="AN28" s="49"/>
      <c r="AO28" s="49"/>
      <c r="AP28" s="49" t="s">
        <v>74</v>
      </c>
      <c r="AQ28" s="49"/>
      <c r="AR28" s="49"/>
      <c r="AS28" s="49"/>
      <c r="AT28" s="49"/>
      <c r="AU28" s="49"/>
      <c r="AV28" s="49" t="s">
        <v>75</v>
      </c>
      <c r="AW28" s="49"/>
      <c r="AX28" s="49"/>
      <c r="AY28" s="49"/>
      <c r="AZ28" s="49"/>
      <c r="BA28" s="49"/>
      <c r="BB28" s="49" t="s">
        <v>76</v>
      </c>
      <c r="BC28" s="49"/>
      <c r="BD28" s="49"/>
      <c r="BE28" s="49"/>
      <c r="BF28" s="49"/>
      <c r="BG28" s="49"/>
      <c r="BH28" s="44" t="s">
        <v>196</v>
      </c>
      <c r="BI28" s="44"/>
      <c r="BJ28" s="44"/>
      <c r="BK28" s="44"/>
      <c r="BL28" s="44"/>
      <c r="CA28" t="s">
        <v>25</v>
      </c>
    </row>
    <row r="29" spans="1:80" s="9" customFormat="1" ht="63.75" customHeight="1" x14ac:dyDescent="0.2">
      <c r="A29" s="134" t="s">
        <v>230</v>
      </c>
      <c r="B29" s="132"/>
      <c r="C29" s="132"/>
      <c r="D29" s="132"/>
      <c r="E29" s="133"/>
      <c r="F29" s="135"/>
      <c r="G29" s="135"/>
      <c r="H29" s="135"/>
      <c r="I29" s="135"/>
      <c r="J29" s="136" t="s">
        <v>1</v>
      </c>
      <c r="K29" s="135"/>
      <c r="L29" s="135"/>
      <c r="M29" s="135"/>
      <c r="N29" s="131" t="s">
        <v>231</v>
      </c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3"/>
      <c r="AD29" s="137">
        <v>1515021.6400000001</v>
      </c>
      <c r="AE29" s="137"/>
      <c r="AF29" s="137"/>
      <c r="AG29" s="137"/>
      <c r="AH29" s="137"/>
      <c r="AI29" s="137"/>
      <c r="AJ29" s="137">
        <v>4100000</v>
      </c>
      <c r="AK29" s="137"/>
      <c r="AL29" s="137"/>
      <c r="AM29" s="137"/>
      <c r="AN29" s="137"/>
      <c r="AO29" s="137"/>
      <c r="AP29" s="137">
        <v>7496800</v>
      </c>
      <c r="AQ29" s="137"/>
      <c r="AR29" s="137"/>
      <c r="AS29" s="137"/>
      <c r="AT29" s="137"/>
      <c r="AU29" s="137"/>
      <c r="AV29" s="137">
        <v>3800000</v>
      </c>
      <c r="AW29" s="137"/>
      <c r="AX29" s="137"/>
      <c r="AY29" s="137"/>
      <c r="AZ29" s="137"/>
      <c r="BA29" s="137"/>
      <c r="BB29" s="137">
        <v>4000000</v>
      </c>
      <c r="BC29" s="137"/>
      <c r="BD29" s="137"/>
      <c r="BE29" s="137"/>
      <c r="BF29" s="137"/>
      <c r="BG29" s="137"/>
      <c r="BH29" s="135"/>
      <c r="BI29" s="135"/>
      <c r="BJ29" s="135"/>
      <c r="BK29" s="135"/>
      <c r="BL29" s="135"/>
      <c r="CA29" s="9" t="s">
        <v>26</v>
      </c>
    </row>
    <row r="30" spans="1:80" s="130" customFormat="1" ht="25.5" customHeight="1" x14ac:dyDescent="0.2">
      <c r="A30" s="138" t="s">
        <v>232</v>
      </c>
      <c r="B30" s="125"/>
      <c r="C30" s="125"/>
      <c r="D30" s="125"/>
      <c r="E30" s="126"/>
      <c r="F30" s="139">
        <v>7610</v>
      </c>
      <c r="G30" s="139"/>
      <c r="H30" s="139"/>
      <c r="I30" s="139"/>
      <c r="J30" s="140" t="s">
        <v>234</v>
      </c>
      <c r="K30" s="139"/>
      <c r="L30" s="139"/>
      <c r="M30" s="139"/>
      <c r="N30" s="124" t="s">
        <v>233</v>
      </c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6"/>
      <c r="AD30" s="141">
        <v>514200</v>
      </c>
      <c r="AE30" s="141"/>
      <c r="AF30" s="141"/>
      <c r="AG30" s="141"/>
      <c r="AH30" s="141"/>
      <c r="AI30" s="141"/>
      <c r="AJ30" s="141">
        <v>1800000</v>
      </c>
      <c r="AK30" s="141"/>
      <c r="AL30" s="141"/>
      <c r="AM30" s="141"/>
      <c r="AN30" s="141"/>
      <c r="AO30" s="141"/>
      <c r="AP30" s="141">
        <v>1600000</v>
      </c>
      <c r="AQ30" s="141"/>
      <c r="AR30" s="141"/>
      <c r="AS30" s="141"/>
      <c r="AT30" s="141"/>
      <c r="AU30" s="141"/>
      <c r="AV30" s="141">
        <v>1600000</v>
      </c>
      <c r="AW30" s="141"/>
      <c r="AX30" s="141"/>
      <c r="AY30" s="141"/>
      <c r="AZ30" s="141"/>
      <c r="BA30" s="141"/>
      <c r="BB30" s="141">
        <v>1600000</v>
      </c>
      <c r="BC30" s="141"/>
      <c r="BD30" s="141"/>
      <c r="BE30" s="141"/>
      <c r="BF30" s="141"/>
      <c r="BG30" s="141"/>
      <c r="BH30" s="139">
        <v>2</v>
      </c>
      <c r="BI30" s="139"/>
      <c r="BJ30" s="139"/>
      <c r="BK30" s="139"/>
      <c r="BL30" s="139"/>
    </row>
    <row r="31" spans="1:80" s="130" customFormat="1" ht="25.5" customHeight="1" x14ac:dyDescent="0.2">
      <c r="A31" s="138" t="s">
        <v>235</v>
      </c>
      <c r="B31" s="125"/>
      <c r="C31" s="125"/>
      <c r="D31" s="125"/>
      <c r="E31" s="126"/>
      <c r="F31" s="139">
        <v>7630</v>
      </c>
      <c r="G31" s="139"/>
      <c r="H31" s="139"/>
      <c r="I31" s="139"/>
      <c r="J31" s="140" t="s">
        <v>237</v>
      </c>
      <c r="K31" s="139"/>
      <c r="L31" s="139"/>
      <c r="M31" s="139"/>
      <c r="N31" s="124" t="s">
        <v>236</v>
      </c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6"/>
      <c r="AD31" s="141">
        <v>0</v>
      </c>
      <c r="AE31" s="141"/>
      <c r="AF31" s="141"/>
      <c r="AG31" s="141"/>
      <c r="AH31" s="141"/>
      <c r="AI31" s="141"/>
      <c r="AJ31" s="141">
        <v>500000</v>
      </c>
      <c r="AK31" s="141"/>
      <c r="AL31" s="141"/>
      <c r="AM31" s="141"/>
      <c r="AN31" s="141"/>
      <c r="AO31" s="141"/>
      <c r="AP31" s="141">
        <v>2010000</v>
      </c>
      <c r="AQ31" s="141"/>
      <c r="AR31" s="141"/>
      <c r="AS31" s="141"/>
      <c r="AT31" s="141"/>
      <c r="AU31" s="141"/>
      <c r="AV31" s="141">
        <v>400000</v>
      </c>
      <c r="AW31" s="141"/>
      <c r="AX31" s="141"/>
      <c r="AY31" s="141"/>
      <c r="AZ31" s="141"/>
      <c r="BA31" s="141"/>
      <c r="BB31" s="141">
        <v>600000</v>
      </c>
      <c r="BC31" s="141"/>
      <c r="BD31" s="141"/>
      <c r="BE31" s="141"/>
      <c r="BF31" s="141"/>
      <c r="BG31" s="141"/>
      <c r="BH31" s="139">
        <v>4</v>
      </c>
      <c r="BI31" s="139"/>
      <c r="BJ31" s="139"/>
      <c r="BK31" s="139"/>
      <c r="BL31" s="139"/>
    </row>
    <row r="32" spans="1:80" s="130" customFormat="1" ht="12.75" customHeight="1" x14ac:dyDescent="0.2">
      <c r="A32" s="138" t="s">
        <v>238</v>
      </c>
      <c r="B32" s="125"/>
      <c r="C32" s="125"/>
      <c r="D32" s="125"/>
      <c r="E32" s="126"/>
      <c r="F32" s="139">
        <v>7693</v>
      </c>
      <c r="G32" s="139"/>
      <c r="H32" s="139"/>
      <c r="I32" s="139"/>
      <c r="J32" s="140" t="s">
        <v>240</v>
      </c>
      <c r="K32" s="139"/>
      <c r="L32" s="139"/>
      <c r="M32" s="139"/>
      <c r="N32" s="124" t="s">
        <v>239</v>
      </c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6"/>
      <c r="AD32" s="141">
        <v>1000821.64</v>
      </c>
      <c r="AE32" s="141"/>
      <c r="AF32" s="141"/>
      <c r="AG32" s="141"/>
      <c r="AH32" s="141"/>
      <c r="AI32" s="141"/>
      <c r="AJ32" s="141">
        <v>1800000</v>
      </c>
      <c r="AK32" s="141"/>
      <c r="AL32" s="141"/>
      <c r="AM32" s="141"/>
      <c r="AN32" s="141"/>
      <c r="AO32" s="141"/>
      <c r="AP32" s="141">
        <v>3886800</v>
      </c>
      <c r="AQ32" s="141"/>
      <c r="AR32" s="141"/>
      <c r="AS32" s="141"/>
      <c r="AT32" s="141"/>
      <c r="AU32" s="141"/>
      <c r="AV32" s="141">
        <v>1800000</v>
      </c>
      <c r="AW32" s="141"/>
      <c r="AX32" s="141"/>
      <c r="AY32" s="141"/>
      <c r="AZ32" s="141"/>
      <c r="BA32" s="141"/>
      <c r="BB32" s="141">
        <v>1800000</v>
      </c>
      <c r="BC32" s="141"/>
      <c r="BD32" s="141"/>
      <c r="BE32" s="141"/>
      <c r="BF32" s="141"/>
      <c r="BG32" s="141"/>
      <c r="BH32" s="139">
        <v>6</v>
      </c>
      <c r="BI32" s="139"/>
      <c r="BJ32" s="139"/>
      <c r="BK32" s="139"/>
      <c r="BL32" s="139"/>
    </row>
    <row r="33" spans="1:79" s="9" customFormat="1" x14ac:dyDescent="0.2">
      <c r="A33" s="134" t="s">
        <v>241</v>
      </c>
      <c r="B33" s="132"/>
      <c r="C33" s="132"/>
      <c r="D33" s="132"/>
      <c r="E33" s="133"/>
      <c r="F33" s="135"/>
      <c r="G33" s="135"/>
      <c r="H33" s="135"/>
      <c r="I33" s="135"/>
      <c r="J33" s="136" t="s">
        <v>1</v>
      </c>
      <c r="K33" s="135"/>
      <c r="L33" s="135"/>
      <c r="M33" s="135"/>
      <c r="N33" s="131" t="s">
        <v>179</v>
      </c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3"/>
      <c r="AD33" s="137">
        <v>1515021.6400000001</v>
      </c>
      <c r="AE33" s="137"/>
      <c r="AF33" s="137"/>
      <c r="AG33" s="137"/>
      <c r="AH33" s="137"/>
      <c r="AI33" s="137"/>
      <c r="AJ33" s="137">
        <v>4100000</v>
      </c>
      <c r="AK33" s="137"/>
      <c r="AL33" s="137"/>
      <c r="AM33" s="137"/>
      <c r="AN33" s="137"/>
      <c r="AO33" s="137"/>
      <c r="AP33" s="137">
        <v>7496800</v>
      </c>
      <c r="AQ33" s="137"/>
      <c r="AR33" s="137"/>
      <c r="AS33" s="137"/>
      <c r="AT33" s="137"/>
      <c r="AU33" s="137"/>
      <c r="AV33" s="137">
        <v>3800000</v>
      </c>
      <c r="AW33" s="137"/>
      <c r="AX33" s="137"/>
      <c r="AY33" s="137"/>
      <c r="AZ33" s="137"/>
      <c r="BA33" s="137"/>
      <c r="BB33" s="137">
        <v>4000000</v>
      </c>
      <c r="BC33" s="137"/>
      <c r="BD33" s="137"/>
      <c r="BE33" s="137"/>
      <c r="BF33" s="137"/>
      <c r="BG33" s="137"/>
      <c r="BH33" s="135"/>
      <c r="BI33" s="135"/>
      <c r="BJ33" s="135"/>
      <c r="BK33" s="135"/>
      <c r="BL33" s="135"/>
    </row>
    <row r="35" spans="1:79" ht="28.5" customHeight="1" x14ac:dyDescent="0.2">
      <c r="A35" s="56" t="s">
        <v>258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79" ht="15" customHeight="1" x14ac:dyDescent="0.2">
      <c r="A36" s="52" t="s">
        <v>250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</row>
    <row r="37" spans="1:79" ht="84.75" customHeight="1" x14ac:dyDescent="0.2">
      <c r="A37" s="45" t="s">
        <v>207</v>
      </c>
      <c r="B37" s="45"/>
      <c r="C37" s="45"/>
      <c r="D37" s="45"/>
      <c r="E37" s="45"/>
      <c r="F37" s="45" t="s">
        <v>193</v>
      </c>
      <c r="G37" s="45"/>
      <c r="H37" s="45"/>
      <c r="I37" s="45"/>
      <c r="J37" s="45" t="s">
        <v>144</v>
      </c>
      <c r="K37" s="45"/>
      <c r="L37" s="45"/>
      <c r="M37" s="45"/>
      <c r="N37" s="45" t="s">
        <v>194</v>
      </c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 t="s">
        <v>251</v>
      </c>
      <c r="AE37" s="45"/>
      <c r="AF37" s="45"/>
      <c r="AG37" s="45"/>
      <c r="AH37" s="45"/>
      <c r="AI37" s="45"/>
      <c r="AJ37" s="45" t="s">
        <v>252</v>
      </c>
      <c r="AK37" s="45"/>
      <c r="AL37" s="45"/>
      <c r="AM37" s="45"/>
      <c r="AN37" s="45"/>
      <c r="AO37" s="45"/>
      <c r="AP37" s="45" t="s">
        <v>253</v>
      </c>
      <c r="AQ37" s="45"/>
      <c r="AR37" s="45"/>
      <c r="AS37" s="45"/>
      <c r="AT37" s="45"/>
      <c r="AU37" s="45"/>
      <c r="AV37" s="45" t="s">
        <v>254</v>
      </c>
      <c r="AW37" s="45"/>
      <c r="AX37" s="45"/>
      <c r="AY37" s="45"/>
      <c r="AZ37" s="45"/>
      <c r="BA37" s="45"/>
      <c r="BB37" s="45" t="s">
        <v>256</v>
      </c>
      <c r="BC37" s="45"/>
      <c r="BD37" s="45"/>
      <c r="BE37" s="45"/>
      <c r="BF37" s="45"/>
      <c r="BG37" s="45"/>
      <c r="BH37" s="45" t="s">
        <v>195</v>
      </c>
      <c r="BI37" s="45"/>
      <c r="BJ37" s="45"/>
      <c r="BK37" s="45"/>
      <c r="BL37" s="45"/>
    </row>
    <row r="38" spans="1:79" ht="15" customHeight="1" x14ac:dyDescent="0.2">
      <c r="A38" s="46">
        <v>1</v>
      </c>
      <c r="B38" s="46"/>
      <c r="C38" s="46"/>
      <c r="D38" s="46"/>
      <c r="E38" s="46"/>
      <c r="F38" s="46">
        <v>2</v>
      </c>
      <c r="G38" s="46"/>
      <c r="H38" s="46"/>
      <c r="I38" s="46"/>
      <c r="J38" s="46">
        <v>3</v>
      </c>
      <c r="K38" s="46"/>
      <c r="L38" s="46"/>
      <c r="M38" s="46"/>
      <c r="N38" s="46">
        <v>4</v>
      </c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>
        <v>5</v>
      </c>
      <c r="AE38" s="46"/>
      <c r="AF38" s="46"/>
      <c r="AG38" s="46"/>
      <c r="AH38" s="46"/>
      <c r="AI38" s="46"/>
      <c r="AJ38" s="46">
        <v>6</v>
      </c>
      <c r="AK38" s="46"/>
      <c r="AL38" s="46"/>
      <c r="AM38" s="46"/>
      <c r="AN38" s="46"/>
      <c r="AO38" s="46"/>
      <c r="AP38" s="46">
        <v>7</v>
      </c>
      <c r="AQ38" s="46"/>
      <c r="AR38" s="46"/>
      <c r="AS38" s="46"/>
      <c r="AT38" s="46"/>
      <c r="AU38" s="46"/>
      <c r="AV38" s="46">
        <v>8</v>
      </c>
      <c r="AW38" s="46"/>
      <c r="AX38" s="46"/>
      <c r="AY38" s="46"/>
      <c r="AZ38" s="46"/>
      <c r="BA38" s="46"/>
      <c r="BB38" s="46">
        <v>9</v>
      </c>
      <c r="BC38" s="46"/>
      <c r="BD38" s="46"/>
      <c r="BE38" s="46"/>
      <c r="BF38" s="46"/>
      <c r="BG38" s="46"/>
      <c r="BH38" s="46">
        <v>10</v>
      </c>
      <c r="BI38" s="46"/>
      <c r="BJ38" s="46"/>
      <c r="BK38" s="46"/>
      <c r="BL38" s="46"/>
    </row>
    <row r="39" spans="1:79" ht="9.75" hidden="1" customHeight="1" x14ac:dyDescent="0.2">
      <c r="A39" s="44" t="s">
        <v>23</v>
      </c>
      <c r="B39" s="44"/>
      <c r="C39" s="44"/>
      <c r="D39" s="44"/>
      <c r="E39" s="44"/>
      <c r="F39" s="44" t="s">
        <v>202</v>
      </c>
      <c r="G39" s="44"/>
      <c r="H39" s="44"/>
      <c r="I39" s="44"/>
      <c r="J39" s="44" t="s">
        <v>145</v>
      </c>
      <c r="K39" s="44"/>
      <c r="L39" s="44"/>
      <c r="M39" s="44"/>
      <c r="N39" s="44" t="s">
        <v>24</v>
      </c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9" t="s">
        <v>72</v>
      </c>
      <c r="AE39" s="49"/>
      <c r="AF39" s="49"/>
      <c r="AG39" s="49"/>
      <c r="AH39" s="49"/>
      <c r="AI39" s="49"/>
      <c r="AJ39" s="49" t="s">
        <v>73</v>
      </c>
      <c r="AK39" s="49"/>
      <c r="AL39" s="49"/>
      <c r="AM39" s="49"/>
      <c r="AN39" s="49"/>
      <c r="AO39" s="49"/>
      <c r="AP39" s="49" t="s">
        <v>74</v>
      </c>
      <c r="AQ39" s="49"/>
      <c r="AR39" s="49"/>
      <c r="AS39" s="49"/>
      <c r="AT39" s="49"/>
      <c r="AU39" s="49"/>
      <c r="AV39" s="49" t="s">
        <v>75</v>
      </c>
      <c r="AW39" s="49"/>
      <c r="AX39" s="49"/>
      <c r="AY39" s="49"/>
      <c r="AZ39" s="49"/>
      <c r="BA39" s="49"/>
      <c r="BB39" s="49" t="s">
        <v>76</v>
      </c>
      <c r="BC39" s="49"/>
      <c r="BD39" s="49"/>
      <c r="BE39" s="49"/>
      <c r="BF39" s="49"/>
      <c r="BG39" s="49"/>
      <c r="BH39" s="44" t="s">
        <v>196</v>
      </c>
      <c r="BI39" s="44"/>
      <c r="BJ39" s="44"/>
      <c r="BK39" s="44"/>
      <c r="BL39" s="44"/>
      <c r="CA39" t="s">
        <v>27</v>
      </c>
    </row>
    <row r="40" spans="1:79" s="9" customFormat="1" x14ac:dyDescent="0.2">
      <c r="A40" s="134" t="s">
        <v>241</v>
      </c>
      <c r="B40" s="132"/>
      <c r="C40" s="132"/>
      <c r="D40" s="132"/>
      <c r="E40" s="133"/>
      <c r="F40" s="135"/>
      <c r="G40" s="135"/>
      <c r="H40" s="135"/>
      <c r="I40" s="135"/>
      <c r="J40" s="136" t="s">
        <v>1</v>
      </c>
      <c r="K40" s="135"/>
      <c r="L40" s="135"/>
      <c r="M40" s="135"/>
      <c r="N40" s="135" t="s">
        <v>179</v>
      </c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5"/>
      <c r="BI40" s="135"/>
      <c r="BJ40" s="135"/>
      <c r="BK40" s="135"/>
      <c r="BL40" s="135"/>
      <c r="CA40" s="9" t="s">
        <v>28</v>
      </c>
    </row>
    <row r="43" spans="1:79" ht="18.95" customHeight="1" x14ac:dyDescent="0.2">
      <c r="A43" s="146" t="s">
        <v>244</v>
      </c>
      <c r="B43" s="143"/>
      <c r="C43" s="143"/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40"/>
      <c r="AC43" s="40"/>
      <c r="AD43" s="40"/>
      <c r="AE43" s="40"/>
      <c r="AF43" s="40"/>
      <c r="AG43" s="40"/>
      <c r="AH43" s="67"/>
      <c r="AI43" s="67"/>
      <c r="AJ43" s="67"/>
      <c r="AK43" s="67"/>
      <c r="AL43" s="67"/>
      <c r="AM43" s="67"/>
      <c r="AN43" s="67"/>
      <c r="AO43" s="67"/>
      <c r="AP43" s="67"/>
      <c r="AQ43" s="40"/>
      <c r="AR43" s="40"/>
      <c r="AS43" s="40"/>
      <c r="AT43" s="40"/>
      <c r="AU43" s="147" t="s">
        <v>246</v>
      </c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</row>
    <row r="44" spans="1:79" ht="12.75" customHeight="1" x14ac:dyDescent="0.2">
      <c r="AB44" s="41"/>
      <c r="AC44" s="41"/>
      <c r="AD44" s="41"/>
      <c r="AE44" s="41"/>
      <c r="AF44" s="41"/>
      <c r="AG44" s="41"/>
      <c r="AH44" s="47" t="s">
        <v>2</v>
      </c>
      <c r="AI44" s="47"/>
      <c r="AJ44" s="47"/>
      <c r="AK44" s="47"/>
      <c r="AL44" s="47"/>
      <c r="AM44" s="47"/>
      <c r="AN44" s="47"/>
      <c r="AO44" s="47"/>
      <c r="AP44" s="47"/>
      <c r="AQ44" s="41"/>
      <c r="AR44" s="41"/>
      <c r="AS44" s="41"/>
      <c r="AT44" s="41"/>
      <c r="AU44" s="47" t="s">
        <v>205</v>
      </c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</row>
    <row r="45" spans="1:79" ht="15" x14ac:dyDescent="0.2">
      <c r="AB45" s="41"/>
      <c r="AC45" s="41"/>
      <c r="AD45" s="41"/>
      <c r="AE45" s="41"/>
      <c r="AF45" s="41"/>
      <c r="AG45" s="41"/>
      <c r="AH45" s="42"/>
      <c r="AI45" s="42"/>
      <c r="AJ45" s="42"/>
      <c r="AK45" s="42"/>
      <c r="AL45" s="42"/>
      <c r="AM45" s="42"/>
      <c r="AN45" s="42"/>
      <c r="AO45" s="42"/>
      <c r="AP45" s="42"/>
      <c r="AQ45" s="41"/>
      <c r="AR45" s="41"/>
      <c r="AS45" s="41"/>
      <c r="AT45" s="41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</row>
    <row r="46" spans="1:79" ht="18" customHeight="1" x14ac:dyDescent="0.2">
      <c r="A46" s="146" t="s">
        <v>245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41"/>
      <c r="AC46" s="41"/>
      <c r="AD46" s="41"/>
      <c r="AE46" s="41"/>
      <c r="AF46" s="41"/>
      <c r="AG46" s="41"/>
      <c r="AH46" s="68"/>
      <c r="AI46" s="68"/>
      <c r="AJ46" s="68"/>
      <c r="AK46" s="68"/>
      <c r="AL46" s="68"/>
      <c r="AM46" s="68"/>
      <c r="AN46" s="68"/>
      <c r="AO46" s="68"/>
      <c r="AP46" s="68"/>
      <c r="AQ46" s="41"/>
      <c r="AR46" s="41"/>
      <c r="AS46" s="41"/>
      <c r="AT46" s="41"/>
      <c r="AU46" s="148" t="s">
        <v>247</v>
      </c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</row>
    <row r="47" spans="1:79" ht="12" customHeight="1" x14ac:dyDescent="0.2">
      <c r="AB47" s="41"/>
      <c r="AC47" s="41"/>
      <c r="AD47" s="41"/>
      <c r="AE47" s="41"/>
      <c r="AF47" s="41"/>
      <c r="AG47" s="41"/>
      <c r="AH47" s="47" t="s">
        <v>2</v>
      </c>
      <c r="AI47" s="47"/>
      <c r="AJ47" s="47"/>
      <c r="AK47" s="47"/>
      <c r="AL47" s="47"/>
      <c r="AM47" s="47"/>
      <c r="AN47" s="47"/>
      <c r="AO47" s="47"/>
      <c r="AP47" s="47"/>
      <c r="AQ47" s="41"/>
      <c r="AR47" s="41"/>
      <c r="AS47" s="41"/>
      <c r="AT47" s="41"/>
      <c r="AU47" s="47" t="s">
        <v>205</v>
      </c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</row>
    <row r="48" spans="1:79" x14ac:dyDescent="0.2">
      <c r="A48" s="5"/>
    </row>
  </sheetData>
  <mergeCells count="199">
    <mergeCell ref="AP33:AU33"/>
    <mergeCell ref="AV33:BA33"/>
    <mergeCell ref="BB33:BG33"/>
    <mergeCell ref="BH33:BL33"/>
    <mergeCell ref="AP32:AU32"/>
    <mergeCell ref="AV32:BA32"/>
    <mergeCell ref="BB32:BG32"/>
    <mergeCell ref="BH32:BL32"/>
    <mergeCell ref="A33:E33"/>
    <mergeCell ref="F33:I33"/>
    <mergeCell ref="J33:M33"/>
    <mergeCell ref="N33:AC33"/>
    <mergeCell ref="AD33:AI33"/>
    <mergeCell ref="AJ33:AO33"/>
    <mergeCell ref="AP31:AU31"/>
    <mergeCell ref="AV31:BA31"/>
    <mergeCell ref="BB31:BG31"/>
    <mergeCell ref="BH31:BL31"/>
    <mergeCell ref="A32:E32"/>
    <mergeCell ref="F32:I32"/>
    <mergeCell ref="J32:M32"/>
    <mergeCell ref="N32:AC32"/>
    <mergeCell ref="AD32:AI32"/>
    <mergeCell ref="AJ32:AO32"/>
    <mergeCell ref="AP30:AU30"/>
    <mergeCell ref="AV30:BA30"/>
    <mergeCell ref="BB30:BG30"/>
    <mergeCell ref="BH30:BL30"/>
    <mergeCell ref="A31:E31"/>
    <mergeCell ref="F31:I31"/>
    <mergeCell ref="J31:M31"/>
    <mergeCell ref="N31:AC31"/>
    <mergeCell ref="AD31:AI31"/>
    <mergeCell ref="AJ31:AO31"/>
    <mergeCell ref="A15:BL15"/>
    <mergeCell ref="A17:BL17"/>
    <mergeCell ref="A19:BL19"/>
    <mergeCell ref="A30:E30"/>
    <mergeCell ref="F30:I30"/>
    <mergeCell ref="J30:M30"/>
    <mergeCell ref="N30:AC30"/>
    <mergeCell ref="AD30:AI30"/>
    <mergeCell ref="AJ30:AO30"/>
    <mergeCell ref="BG20:BL20"/>
    <mergeCell ref="A21:W21"/>
    <mergeCell ref="X21:AH21"/>
    <mergeCell ref="AI21:AN21"/>
    <mergeCell ref="AO21:AT21"/>
    <mergeCell ref="AU21:AZ21"/>
    <mergeCell ref="BA21:BF21"/>
    <mergeCell ref="BG21:BL21"/>
    <mergeCell ref="A20:W20"/>
    <mergeCell ref="X20:AH20"/>
    <mergeCell ref="AI20:AN20"/>
    <mergeCell ref="AO20:AT20"/>
    <mergeCell ref="AU20:AZ20"/>
    <mergeCell ref="BA20:BF20"/>
    <mergeCell ref="AI18:AN18"/>
    <mergeCell ref="AO18:AT18"/>
    <mergeCell ref="AU18:AZ18"/>
    <mergeCell ref="BA18:BF18"/>
    <mergeCell ref="BG18:BL18"/>
    <mergeCell ref="AU16:AZ16"/>
    <mergeCell ref="BA16:BF16"/>
    <mergeCell ref="BG16:BL16"/>
    <mergeCell ref="AH43:AP43"/>
    <mergeCell ref="AH46:AP46"/>
    <mergeCell ref="AH47:AP47"/>
    <mergeCell ref="AH44:AP44"/>
    <mergeCell ref="A16:W16"/>
    <mergeCell ref="X16:AH16"/>
    <mergeCell ref="AI16:AN16"/>
    <mergeCell ref="AO16:AT16"/>
    <mergeCell ref="A18:W18"/>
    <mergeCell ref="X18:AH18"/>
    <mergeCell ref="A14:W14"/>
    <mergeCell ref="AU5:BB5"/>
    <mergeCell ref="AU6:BB6"/>
    <mergeCell ref="AH5:AR5"/>
    <mergeCell ref="AH6:AR6"/>
    <mergeCell ref="F29:I29"/>
    <mergeCell ref="J29:M29"/>
    <mergeCell ref="N29:AC29"/>
    <mergeCell ref="AD29:AI29"/>
    <mergeCell ref="X12:AH12"/>
    <mergeCell ref="X13:AH13"/>
    <mergeCell ref="X14:AH14"/>
    <mergeCell ref="A12:W12"/>
    <mergeCell ref="A13:W13"/>
    <mergeCell ref="AJ26:AO26"/>
    <mergeCell ref="BH29:BL29"/>
    <mergeCell ref="BB28:BG28"/>
    <mergeCell ref="BH28:BL28"/>
    <mergeCell ref="AJ29:AO29"/>
    <mergeCell ref="AP29:AU29"/>
    <mergeCell ref="AV29:BA29"/>
    <mergeCell ref="AV40:BA40"/>
    <mergeCell ref="AP38:AU38"/>
    <mergeCell ref="AV38:BA38"/>
    <mergeCell ref="BB38:BG38"/>
    <mergeCell ref="BB39:BG39"/>
    <mergeCell ref="J27:M27"/>
    <mergeCell ref="N27:AC27"/>
    <mergeCell ref="AD27:AI27"/>
    <mergeCell ref="AJ27:AO27"/>
    <mergeCell ref="AV27:BA27"/>
    <mergeCell ref="AD38:AI38"/>
    <mergeCell ref="AJ38:AO38"/>
    <mergeCell ref="AP26:AU26"/>
    <mergeCell ref="AV26:BA26"/>
    <mergeCell ref="AD28:AI28"/>
    <mergeCell ref="AJ28:AO28"/>
    <mergeCell ref="AD26:AI26"/>
    <mergeCell ref="AP28:AU28"/>
    <mergeCell ref="AV28:BA28"/>
    <mergeCell ref="AP27:AU27"/>
    <mergeCell ref="BH40:BL40"/>
    <mergeCell ref="N39:AC39"/>
    <mergeCell ref="N40:AC40"/>
    <mergeCell ref="AD40:AI40"/>
    <mergeCell ref="AJ40:AO40"/>
    <mergeCell ref="BB40:BG40"/>
    <mergeCell ref="AJ39:AO39"/>
    <mergeCell ref="AP39:AU39"/>
    <mergeCell ref="AV39:BA39"/>
    <mergeCell ref="AP40:AU40"/>
    <mergeCell ref="BH38:BL38"/>
    <mergeCell ref="BH39:BL39"/>
    <mergeCell ref="BG14:BL14"/>
    <mergeCell ref="BB26:BG26"/>
    <mergeCell ref="BB29:BG29"/>
    <mergeCell ref="BH26:BL26"/>
    <mergeCell ref="BB27:BG27"/>
    <mergeCell ref="AI14:AN14"/>
    <mergeCell ref="AO14:AT14"/>
    <mergeCell ref="AU14:AZ14"/>
    <mergeCell ref="BA14:BF14"/>
    <mergeCell ref="BG12:BL12"/>
    <mergeCell ref="AI13:AN13"/>
    <mergeCell ref="AO13:AT13"/>
    <mergeCell ref="AU13:AZ13"/>
    <mergeCell ref="BA13:BF13"/>
    <mergeCell ref="BG13:BL13"/>
    <mergeCell ref="J40:M40"/>
    <mergeCell ref="AI12:AN12"/>
    <mergeCell ref="AO12:AT12"/>
    <mergeCell ref="A23:BL24"/>
    <mergeCell ref="BH27:BL27"/>
    <mergeCell ref="AD37:AI37"/>
    <mergeCell ref="AJ37:AO37"/>
    <mergeCell ref="A37:E37"/>
    <mergeCell ref="A29:E29"/>
    <mergeCell ref="F28:I28"/>
    <mergeCell ref="BE5:BL5"/>
    <mergeCell ref="A35:BL35"/>
    <mergeCell ref="A36:BL36"/>
    <mergeCell ref="BH37:BL37"/>
    <mergeCell ref="BB37:BG37"/>
    <mergeCell ref="N37:AC37"/>
    <mergeCell ref="AP37:AU37"/>
    <mergeCell ref="AV37:BA37"/>
    <mergeCell ref="J37:M37"/>
    <mergeCell ref="F37:I37"/>
    <mergeCell ref="A38:E38"/>
    <mergeCell ref="N38:AC38"/>
    <mergeCell ref="F39:I39"/>
    <mergeCell ref="J38:M38"/>
    <mergeCell ref="J39:M39"/>
    <mergeCell ref="F38:I38"/>
    <mergeCell ref="BA1:BL1"/>
    <mergeCell ref="A25:BL25"/>
    <mergeCell ref="A8:BL8"/>
    <mergeCell ref="A3:BL3"/>
    <mergeCell ref="A9:BL9"/>
    <mergeCell ref="BE6:BL6"/>
    <mergeCell ref="B5:AF5"/>
    <mergeCell ref="A10:BL11"/>
    <mergeCell ref="AU12:AZ12"/>
    <mergeCell ref="BA12:BF12"/>
    <mergeCell ref="AU47:BF47"/>
    <mergeCell ref="AU44:BF44"/>
    <mergeCell ref="A39:E39"/>
    <mergeCell ref="A40:E40"/>
    <mergeCell ref="F40:I40"/>
    <mergeCell ref="AU46:BF46"/>
    <mergeCell ref="A43:AA43"/>
    <mergeCell ref="AU43:BF43"/>
    <mergeCell ref="A46:AA46"/>
    <mergeCell ref="AD39:AI39"/>
    <mergeCell ref="A6:AF6"/>
    <mergeCell ref="J28:M28"/>
    <mergeCell ref="A26:E26"/>
    <mergeCell ref="A27:E27"/>
    <mergeCell ref="N28:AC28"/>
    <mergeCell ref="F26:I26"/>
    <mergeCell ref="J26:M26"/>
    <mergeCell ref="N26:AC26"/>
    <mergeCell ref="A28:E28"/>
    <mergeCell ref="F27:I27"/>
  </mergeCells>
  <phoneticPr fontId="7" type="noConversion"/>
  <pageMargins left="0.31496062992125984" right="0.31496062992125984" top="0.39370078740157483" bottom="0.39370078740157483" header="0" footer="0"/>
  <pageSetup paperSize="9" scale="79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47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05" t="s">
        <v>146</v>
      </c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</row>
    <row r="2" spans="1:79" ht="14.25" customHeight="1" x14ac:dyDescent="0.2">
      <c r="A2" s="54" t="s">
        <v>319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4" spans="1:79" ht="42.75" customHeight="1" x14ac:dyDescent="0.2">
      <c r="A4" s="27" t="s">
        <v>199</v>
      </c>
      <c r="B4" s="144" t="s">
        <v>231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24"/>
      <c r="AH4" s="57" t="s">
        <v>243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49" t="s">
        <v>248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42.75" customHeight="1" x14ac:dyDescent="0.2">
      <c r="A7" s="27" t="s">
        <v>208</v>
      </c>
      <c r="B7" s="144" t="s">
        <v>231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24"/>
      <c r="AH7" s="57" t="s">
        <v>334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49" t="s">
        <v>248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57" t="s">
        <v>331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332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333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79" t="s">
        <v>233</v>
      </c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36"/>
      <c r="BL10" s="149" t="s">
        <v>249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48" t="s">
        <v>320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</row>
    <row r="14" spans="1:79" ht="14.25" customHeight="1" x14ac:dyDescent="0.2">
      <c r="A14" s="48" t="s">
        <v>180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</row>
    <row r="15" spans="1:79" ht="15" customHeight="1" x14ac:dyDescent="0.2">
      <c r="A15" s="142" t="s">
        <v>297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106" t="s">
        <v>181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</row>
    <row r="18" spans="1:79" ht="15" customHeight="1" x14ac:dyDescent="0.2">
      <c r="A18" s="142" t="s">
        <v>298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48" t="s">
        <v>182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</row>
    <row r="21" spans="1:79" ht="30" customHeight="1" x14ac:dyDescent="0.2">
      <c r="A21" s="142" t="s">
        <v>299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48" t="s">
        <v>183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</row>
    <row r="24" spans="1:79" ht="14.25" customHeight="1" x14ac:dyDescent="0.2">
      <c r="A24" s="104" t="s">
        <v>307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</row>
    <row r="25" spans="1:79" ht="15" customHeight="1" x14ac:dyDescent="0.2">
      <c r="A25" s="52" t="s">
        <v>250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</row>
    <row r="26" spans="1:79" ht="23.1" customHeight="1" x14ac:dyDescent="0.2">
      <c r="A26" s="79" t="s">
        <v>3</v>
      </c>
      <c r="B26" s="80"/>
      <c r="C26" s="80"/>
      <c r="D26" s="81"/>
      <c r="E26" s="79" t="s">
        <v>20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46" t="s">
        <v>251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 t="s">
        <v>252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 t="s">
        <v>253</v>
      </c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</row>
    <row r="27" spans="1:79" ht="54.75" customHeight="1" x14ac:dyDescent="0.2">
      <c r="A27" s="82"/>
      <c r="B27" s="83"/>
      <c r="C27" s="83"/>
      <c r="D27" s="84"/>
      <c r="E27" s="82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61" t="s">
        <v>5</v>
      </c>
      <c r="V27" s="62"/>
      <c r="W27" s="62"/>
      <c r="X27" s="62"/>
      <c r="Y27" s="63"/>
      <c r="Z27" s="61" t="s">
        <v>4</v>
      </c>
      <c r="AA27" s="62"/>
      <c r="AB27" s="62"/>
      <c r="AC27" s="62"/>
      <c r="AD27" s="63"/>
      <c r="AE27" s="76" t="s">
        <v>147</v>
      </c>
      <c r="AF27" s="77"/>
      <c r="AG27" s="77"/>
      <c r="AH27" s="78"/>
      <c r="AI27" s="61" t="s">
        <v>6</v>
      </c>
      <c r="AJ27" s="62"/>
      <c r="AK27" s="62"/>
      <c r="AL27" s="62"/>
      <c r="AM27" s="63"/>
      <c r="AN27" s="61" t="s">
        <v>5</v>
      </c>
      <c r="AO27" s="62"/>
      <c r="AP27" s="62"/>
      <c r="AQ27" s="62"/>
      <c r="AR27" s="63"/>
      <c r="AS27" s="61" t="s">
        <v>4</v>
      </c>
      <c r="AT27" s="62"/>
      <c r="AU27" s="62"/>
      <c r="AV27" s="62"/>
      <c r="AW27" s="63"/>
      <c r="AX27" s="76" t="s">
        <v>147</v>
      </c>
      <c r="AY27" s="77"/>
      <c r="AZ27" s="77"/>
      <c r="BA27" s="78"/>
      <c r="BB27" s="61" t="s">
        <v>118</v>
      </c>
      <c r="BC27" s="62"/>
      <c r="BD27" s="62"/>
      <c r="BE27" s="62"/>
      <c r="BF27" s="63"/>
      <c r="BG27" s="61" t="s">
        <v>5</v>
      </c>
      <c r="BH27" s="62"/>
      <c r="BI27" s="62"/>
      <c r="BJ27" s="62"/>
      <c r="BK27" s="63"/>
      <c r="BL27" s="61" t="s">
        <v>4</v>
      </c>
      <c r="BM27" s="62"/>
      <c r="BN27" s="62"/>
      <c r="BO27" s="62"/>
      <c r="BP27" s="63"/>
      <c r="BQ27" s="76" t="s">
        <v>147</v>
      </c>
      <c r="BR27" s="77"/>
      <c r="BS27" s="77"/>
      <c r="BT27" s="78"/>
      <c r="BU27" s="61" t="s">
        <v>119</v>
      </c>
      <c r="BV27" s="62"/>
      <c r="BW27" s="62"/>
      <c r="BX27" s="62"/>
      <c r="BY27" s="63"/>
    </row>
    <row r="28" spans="1:79" ht="15" customHeight="1" x14ac:dyDescent="0.2">
      <c r="A28" s="61">
        <v>1</v>
      </c>
      <c r="B28" s="62"/>
      <c r="C28" s="62"/>
      <c r="D28" s="63"/>
      <c r="E28" s="61">
        <v>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1">
        <v>3</v>
      </c>
      <c r="V28" s="62"/>
      <c r="W28" s="62"/>
      <c r="X28" s="62"/>
      <c r="Y28" s="63"/>
      <c r="Z28" s="61">
        <v>4</v>
      </c>
      <c r="AA28" s="62"/>
      <c r="AB28" s="62"/>
      <c r="AC28" s="62"/>
      <c r="AD28" s="63"/>
      <c r="AE28" s="61">
        <v>5</v>
      </c>
      <c r="AF28" s="62"/>
      <c r="AG28" s="62"/>
      <c r="AH28" s="63"/>
      <c r="AI28" s="61">
        <v>6</v>
      </c>
      <c r="AJ28" s="62"/>
      <c r="AK28" s="62"/>
      <c r="AL28" s="62"/>
      <c r="AM28" s="63"/>
      <c r="AN28" s="61">
        <v>7</v>
      </c>
      <c r="AO28" s="62"/>
      <c r="AP28" s="62"/>
      <c r="AQ28" s="62"/>
      <c r="AR28" s="63"/>
      <c r="AS28" s="61">
        <v>8</v>
      </c>
      <c r="AT28" s="62"/>
      <c r="AU28" s="62"/>
      <c r="AV28" s="62"/>
      <c r="AW28" s="63"/>
      <c r="AX28" s="61">
        <v>9</v>
      </c>
      <c r="AY28" s="62"/>
      <c r="AZ28" s="62"/>
      <c r="BA28" s="63"/>
      <c r="BB28" s="61">
        <v>10</v>
      </c>
      <c r="BC28" s="62"/>
      <c r="BD28" s="62"/>
      <c r="BE28" s="62"/>
      <c r="BF28" s="63"/>
      <c r="BG28" s="61">
        <v>11</v>
      </c>
      <c r="BH28" s="62"/>
      <c r="BI28" s="62"/>
      <c r="BJ28" s="62"/>
      <c r="BK28" s="63"/>
      <c r="BL28" s="61">
        <v>12</v>
      </c>
      <c r="BM28" s="62"/>
      <c r="BN28" s="62"/>
      <c r="BO28" s="62"/>
      <c r="BP28" s="63"/>
      <c r="BQ28" s="61">
        <v>13</v>
      </c>
      <c r="BR28" s="62"/>
      <c r="BS28" s="62"/>
      <c r="BT28" s="63"/>
      <c r="BU28" s="61">
        <v>14</v>
      </c>
      <c r="BV28" s="62"/>
      <c r="BW28" s="62"/>
      <c r="BX28" s="62"/>
      <c r="BY28" s="63"/>
    </row>
    <row r="29" spans="1:79" ht="13.5" hidden="1" customHeight="1" x14ac:dyDescent="0.2">
      <c r="A29" s="64" t="s">
        <v>77</v>
      </c>
      <c r="B29" s="65"/>
      <c r="C29" s="65"/>
      <c r="D29" s="66"/>
      <c r="E29" s="64" t="s">
        <v>78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107" t="s">
        <v>86</v>
      </c>
      <c r="V29" s="108"/>
      <c r="W29" s="108"/>
      <c r="X29" s="108"/>
      <c r="Y29" s="109"/>
      <c r="Z29" s="107" t="s">
        <v>87</v>
      </c>
      <c r="AA29" s="108"/>
      <c r="AB29" s="108"/>
      <c r="AC29" s="108"/>
      <c r="AD29" s="109"/>
      <c r="AE29" s="64" t="s">
        <v>113</v>
      </c>
      <c r="AF29" s="65"/>
      <c r="AG29" s="65"/>
      <c r="AH29" s="66"/>
      <c r="AI29" s="72" t="s">
        <v>217</v>
      </c>
      <c r="AJ29" s="73"/>
      <c r="AK29" s="73"/>
      <c r="AL29" s="73"/>
      <c r="AM29" s="74"/>
      <c r="AN29" s="64" t="s">
        <v>88</v>
      </c>
      <c r="AO29" s="65"/>
      <c r="AP29" s="65"/>
      <c r="AQ29" s="65"/>
      <c r="AR29" s="66"/>
      <c r="AS29" s="64" t="s">
        <v>89</v>
      </c>
      <c r="AT29" s="65"/>
      <c r="AU29" s="65"/>
      <c r="AV29" s="65"/>
      <c r="AW29" s="66"/>
      <c r="AX29" s="64" t="s">
        <v>114</v>
      </c>
      <c r="AY29" s="65"/>
      <c r="AZ29" s="65"/>
      <c r="BA29" s="66"/>
      <c r="BB29" s="72" t="s">
        <v>217</v>
      </c>
      <c r="BC29" s="73"/>
      <c r="BD29" s="73"/>
      <c r="BE29" s="73"/>
      <c r="BF29" s="74"/>
      <c r="BG29" s="64" t="s">
        <v>79</v>
      </c>
      <c r="BH29" s="65"/>
      <c r="BI29" s="65"/>
      <c r="BJ29" s="65"/>
      <c r="BK29" s="66"/>
      <c r="BL29" s="64" t="s">
        <v>80</v>
      </c>
      <c r="BM29" s="65"/>
      <c r="BN29" s="65"/>
      <c r="BO29" s="65"/>
      <c r="BP29" s="66"/>
      <c r="BQ29" s="64" t="s">
        <v>115</v>
      </c>
      <c r="BR29" s="65"/>
      <c r="BS29" s="65"/>
      <c r="BT29" s="66"/>
      <c r="BU29" s="72" t="s">
        <v>217</v>
      </c>
      <c r="BV29" s="73"/>
      <c r="BW29" s="73"/>
      <c r="BX29" s="73"/>
      <c r="BY29" s="74"/>
      <c r="CA29" t="s">
        <v>29</v>
      </c>
    </row>
    <row r="30" spans="1:79" s="130" customFormat="1" ht="12.75" customHeight="1" x14ac:dyDescent="0.2">
      <c r="A30" s="150"/>
      <c r="B30" s="151"/>
      <c r="C30" s="151"/>
      <c r="D30" s="152"/>
      <c r="E30" s="124" t="s">
        <v>259</v>
      </c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6"/>
      <c r="U30" s="153">
        <v>514200</v>
      </c>
      <c r="V30" s="153"/>
      <c r="W30" s="153"/>
      <c r="X30" s="153"/>
      <c r="Y30" s="153"/>
      <c r="Z30" s="153" t="s">
        <v>260</v>
      </c>
      <c r="AA30" s="153"/>
      <c r="AB30" s="153"/>
      <c r="AC30" s="153"/>
      <c r="AD30" s="153"/>
      <c r="AE30" s="154" t="s">
        <v>260</v>
      </c>
      <c r="AF30" s="155"/>
      <c r="AG30" s="155"/>
      <c r="AH30" s="156"/>
      <c r="AI30" s="154">
        <f>IF(ISNUMBER(U30),U30,0)+IF(ISNUMBER(Z30),Z30,0)</f>
        <v>514200</v>
      </c>
      <c r="AJ30" s="155"/>
      <c r="AK30" s="155"/>
      <c r="AL30" s="155"/>
      <c r="AM30" s="156"/>
      <c r="AN30" s="154">
        <v>1800000</v>
      </c>
      <c r="AO30" s="155"/>
      <c r="AP30" s="155"/>
      <c r="AQ30" s="155"/>
      <c r="AR30" s="156"/>
      <c r="AS30" s="154" t="s">
        <v>260</v>
      </c>
      <c r="AT30" s="155"/>
      <c r="AU30" s="155"/>
      <c r="AV30" s="155"/>
      <c r="AW30" s="156"/>
      <c r="AX30" s="154" t="s">
        <v>260</v>
      </c>
      <c r="AY30" s="155"/>
      <c r="AZ30" s="155"/>
      <c r="BA30" s="156"/>
      <c r="BB30" s="154">
        <f>IF(ISNUMBER(AN30),AN30,0)+IF(ISNUMBER(AS30),AS30,0)</f>
        <v>1800000</v>
      </c>
      <c r="BC30" s="155"/>
      <c r="BD30" s="155"/>
      <c r="BE30" s="155"/>
      <c r="BF30" s="156"/>
      <c r="BG30" s="154">
        <v>1600000</v>
      </c>
      <c r="BH30" s="155"/>
      <c r="BI30" s="155"/>
      <c r="BJ30" s="155"/>
      <c r="BK30" s="156"/>
      <c r="BL30" s="154" t="s">
        <v>260</v>
      </c>
      <c r="BM30" s="155"/>
      <c r="BN30" s="155"/>
      <c r="BO30" s="155"/>
      <c r="BP30" s="156"/>
      <c r="BQ30" s="154" t="s">
        <v>260</v>
      </c>
      <c r="BR30" s="155"/>
      <c r="BS30" s="155"/>
      <c r="BT30" s="156"/>
      <c r="BU30" s="154">
        <f>IF(ISNUMBER(BG30),BG30,0)+IF(ISNUMBER(BL30),BL30,0)</f>
        <v>1600000</v>
      </c>
      <c r="BV30" s="155"/>
      <c r="BW30" s="155"/>
      <c r="BX30" s="155"/>
      <c r="BY30" s="156"/>
      <c r="CA30" s="130" t="s">
        <v>30</v>
      </c>
    </row>
    <row r="31" spans="1:79" s="9" customFormat="1" ht="12.75" customHeight="1" x14ac:dyDescent="0.2">
      <c r="A31" s="119"/>
      <c r="B31" s="120"/>
      <c r="C31" s="120"/>
      <c r="D31" s="122"/>
      <c r="E31" s="131" t="s">
        <v>179</v>
      </c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57">
        <v>514200</v>
      </c>
      <c r="V31" s="157"/>
      <c r="W31" s="157"/>
      <c r="X31" s="157"/>
      <c r="Y31" s="157"/>
      <c r="Z31" s="157">
        <v>0</v>
      </c>
      <c r="AA31" s="157"/>
      <c r="AB31" s="157"/>
      <c r="AC31" s="157"/>
      <c r="AD31" s="157"/>
      <c r="AE31" s="158">
        <v>0</v>
      </c>
      <c r="AF31" s="159"/>
      <c r="AG31" s="159"/>
      <c r="AH31" s="160"/>
      <c r="AI31" s="158">
        <f>IF(ISNUMBER(U31),U31,0)+IF(ISNUMBER(Z31),Z31,0)</f>
        <v>514200</v>
      </c>
      <c r="AJ31" s="159"/>
      <c r="AK31" s="159"/>
      <c r="AL31" s="159"/>
      <c r="AM31" s="160"/>
      <c r="AN31" s="158">
        <v>1800000</v>
      </c>
      <c r="AO31" s="159"/>
      <c r="AP31" s="159"/>
      <c r="AQ31" s="159"/>
      <c r="AR31" s="160"/>
      <c r="AS31" s="158">
        <v>0</v>
      </c>
      <c r="AT31" s="159"/>
      <c r="AU31" s="159"/>
      <c r="AV31" s="159"/>
      <c r="AW31" s="160"/>
      <c r="AX31" s="158">
        <v>0</v>
      </c>
      <c r="AY31" s="159"/>
      <c r="AZ31" s="159"/>
      <c r="BA31" s="160"/>
      <c r="BB31" s="158">
        <f>IF(ISNUMBER(AN31),AN31,0)+IF(ISNUMBER(AS31),AS31,0)</f>
        <v>1800000</v>
      </c>
      <c r="BC31" s="159"/>
      <c r="BD31" s="159"/>
      <c r="BE31" s="159"/>
      <c r="BF31" s="160"/>
      <c r="BG31" s="158">
        <v>1600000</v>
      </c>
      <c r="BH31" s="159"/>
      <c r="BI31" s="159"/>
      <c r="BJ31" s="159"/>
      <c r="BK31" s="160"/>
      <c r="BL31" s="158">
        <v>0</v>
      </c>
      <c r="BM31" s="159"/>
      <c r="BN31" s="159"/>
      <c r="BO31" s="159"/>
      <c r="BP31" s="160"/>
      <c r="BQ31" s="158">
        <v>0</v>
      </c>
      <c r="BR31" s="159"/>
      <c r="BS31" s="159"/>
      <c r="BT31" s="160"/>
      <c r="BU31" s="158">
        <f>IF(ISNUMBER(BG31),BG31,0)+IF(ISNUMBER(BL31),BL31,0)</f>
        <v>1600000</v>
      </c>
      <c r="BV31" s="159"/>
      <c r="BW31" s="159"/>
      <c r="BX31" s="159"/>
      <c r="BY31" s="160"/>
    </row>
    <row r="33" spans="1:79" ht="14.25" customHeight="1" x14ac:dyDescent="0.2">
      <c r="A33" s="104" t="s">
        <v>321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</row>
    <row r="34" spans="1:79" ht="15" customHeight="1" x14ac:dyDescent="0.2">
      <c r="A34" s="69" t="s">
        <v>250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</row>
    <row r="35" spans="1:79" ht="22.5" customHeight="1" x14ac:dyDescent="0.2">
      <c r="A35" s="79" t="s">
        <v>3</v>
      </c>
      <c r="B35" s="80"/>
      <c r="C35" s="80"/>
      <c r="D35" s="81"/>
      <c r="E35" s="79" t="s">
        <v>20</v>
      </c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1"/>
      <c r="X35" s="61" t="s">
        <v>254</v>
      </c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3"/>
      <c r="AR35" s="46" t="s">
        <v>256</v>
      </c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</row>
    <row r="36" spans="1:79" ht="36" customHeight="1" x14ac:dyDescent="0.2">
      <c r="A36" s="82"/>
      <c r="B36" s="83"/>
      <c r="C36" s="83"/>
      <c r="D36" s="84"/>
      <c r="E36" s="82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4"/>
      <c r="X36" s="46" t="s">
        <v>5</v>
      </c>
      <c r="Y36" s="46"/>
      <c r="Z36" s="46"/>
      <c r="AA36" s="46"/>
      <c r="AB36" s="46"/>
      <c r="AC36" s="46" t="s">
        <v>4</v>
      </c>
      <c r="AD36" s="46"/>
      <c r="AE36" s="46"/>
      <c r="AF36" s="46"/>
      <c r="AG36" s="46"/>
      <c r="AH36" s="76" t="s">
        <v>147</v>
      </c>
      <c r="AI36" s="77"/>
      <c r="AJ36" s="77"/>
      <c r="AK36" s="77"/>
      <c r="AL36" s="78"/>
      <c r="AM36" s="61" t="s">
        <v>6</v>
      </c>
      <c r="AN36" s="62"/>
      <c r="AO36" s="62"/>
      <c r="AP36" s="62"/>
      <c r="AQ36" s="63"/>
      <c r="AR36" s="61" t="s">
        <v>5</v>
      </c>
      <c r="AS36" s="62"/>
      <c r="AT36" s="62"/>
      <c r="AU36" s="62"/>
      <c r="AV36" s="63"/>
      <c r="AW36" s="61" t="s">
        <v>4</v>
      </c>
      <c r="AX36" s="62"/>
      <c r="AY36" s="62"/>
      <c r="AZ36" s="62"/>
      <c r="BA36" s="63"/>
      <c r="BB36" s="76" t="s">
        <v>147</v>
      </c>
      <c r="BC36" s="77"/>
      <c r="BD36" s="77"/>
      <c r="BE36" s="77"/>
      <c r="BF36" s="78"/>
      <c r="BG36" s="61" t="s">
        <v>118</v>
      </c>
      <c r="BH36" s="62"/>
      <c r="BI36" s="62"/>
      <c r="BJ36" s="62"/>
      <c r="BK36" s="63"/>
    </row>
    <row r="37" spans="1:79" ht="15" customHeight="1" x14ac:dyDescent="0.2">
      <c r="A37" s="61">
        <v>1</v>
      </c>
      <c r="B37" s="62"/>
      <c r="C37" s="62"/>
      <c r="D37" s="63"/>
      <c r="E37" s="61">
        <v>2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/>
      <c r="X37" s="46">
        <v>3</v>
      </c>
      <c r="Y37" s="46"/>
      <c r="Z37" s="46"/>
      <c r="AA37" s="46"/>
      <c r="AB37" s="46"/>
      <c r="AC37" s="46">
        <v>4</v>
      </c>
      <c r="AD37" s="46"/>
      <c r="AE37" s="46"/>
      <c r="AF37" s="46"/>
      <c r="AG37" s="46"/>
      <c r="AH37" s="46">
        <v>5</v>
      </c>
      <c r="AI37" s="46"/>
      <c r="AJ37" s="46"/>
      <c r="AK37" s="46"/>
      <c r="AL37" s="46"/>
      <c r="AM37" s="46">
        <v>6</v>
      </c>
      <c r="AN37" s="46"/>
      <c r="AO37" s="46"/>
      <c r="AP37" s="46"/>
      <c r="AQ37" s="46"/>
      <c r="AR37" s="61">
        <v>7</v>
      </c>
      <c r="AS37" s="62"/>
      <c r="AT37" s="62"/>
      <c r="AU37" s="62"/>
      <c r="AV37" s="63"/>
      <c r="AW37" s="61">
        <v>8</v>
      </c>
      <c r="AX37" s="62"/>
      <c r="AY37" s="62"/>
      <c r="AZ37" s="62"/>
      <c r="BA37" s="63"/>
      <c r="BB37" s="61">
        <v>9</v>
      </c>
      <c r="BC37" s="62"/>
      <c r="BD37" s="62"/>
      <c r="BE37" s="62"/>
      <c r="BF37" s="63"/>
      <c r="BG37" s="61">
        <v>10</v>
      </c>
      <c r="BH37" s="62"/>
      <c r="BI37" s="62"/>
      <c r="BJ37" s="62"/>
      <c r="BK37" s="63"/>
    </row>
    <row r="38" spans="1:79" ht="20.25" hidden="1" customHeight="1" x14ac:dyDescent="0.2">
      <c r="A38" s="64" t="s">
        <v>77</v>
      </c>
      <c r="B38" s="65"/>
      <c r="C38" s="65"/>
      <c r="D38" s="66"/>
      <c r="E38" s="64" t="s">
        <v>78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6"/>
      <c r="X38" s="44" t="s">
        <v>81</v>
      </c>
      <c r="Y38" s="44"/>
      <c r="Z38" s="44"/>
      <c r="AA38" s="44"/>
      <c r="AB38" s="44"/>
      <c r="AC38" s="44" t="s">
        <v>82</v>
      </c>
      <c r="AD38" s="44"/>
      <c r="AE38" s="44"/>
      <c r="AF38" s="44"/>
      <c r="AG38" s="44"/>
      <c r="AH38" s="64" t="s">
        <v>116</v>
      </c>
      <c r="AI38" s="65"/>
      <c r="AJ38" s="65"/>
      <c r="AK38" s="65"/>
      <c r="AL38" s="66"/>
      <c r="AM38" s="72" t="s">
        <v>218</v>
      </c>
      <c r="AN38" s="73"/>
      <c r="AO38" s="73"/>
      <c r="AP38" s="73"/>
      <c r="AQ38" s="74"/>
      <c r="AR38" s="64" t="s">
        <v>83</v>
      </c>
      <c r="AS38" s="65"/>
      <c r="AT38" s="65"/>
      <c r="AU38" s="65"/>
      <c r="AV38" s="66"/>
      <c r="AW38" s="64" t="s">
        <v>84</v>
      </c>
      <c r="AX38" s="65"/>
      <c r="AY38" s="65"/>
      <c r="AZ38" s="65"/>
      <c r="BA38" s="66"/>
      <c r="BB38" s="64" t="s">
        <v>117</v>
      </c>
      <c r="BC38" s="65"/>
      <c r="BD38" s="65"/>
      <c r="BE38" s="65"/>
      <c r="BF38" s="66"/>
      <c r="BG38" s="72" t="s">
        <v>218</v>
      </c>
      <c r="BH38" s="73"/>
      <c r="BI38" s="73"/>
      <c r="BJ38" s="73"/>
      <c r="BK38" s="74"/>
      <c r="CA38" t="s">
        <v>31</v>
      </c>
    </row>
    <row r="39" spans="1:79" s="130" customFormat="1" ht="12.75" customHeight="1" x14ac:dyDescent="0.2">
      <c r="A39" s="150"/>
      <c r="B39" s="151"/>
      <c r="C39" s="151"/>
      <c r="D39" s="152"/>
      <c r="E39" s="124" t="s">
        <v>259</v>
      </c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6"/>
      <c r="X39" s="154">
        <v>1600000</v>
      </c>
      <c r="Y39" s="155"/>
      <c r="Z39" s="155"/>
      <c r="AA39" s="155"/>
      <c r="AB39" s="156"/>
      <c r="AC39" s="154" t="s">
        <v>260</v>
      </c>
      <c r="AD39" s="155"/>
      <c r="AE39" s="155"/>
      <c r="AF39" s="155"/>
      <c r="AG39" s="156"/>
      <c r="AH39" s="154" t="s">
        <v>260</v>
      </c>
      <c r="AI39" s="155"/>
      <c r="AJ39" s="155"/>
      <c r="AK39" s="155"/>
      <c r="AL39" s="156"/>
      <c r="AM39" s="154">
        <f>IF(ISNUMBER(X39),X39,0)+IF(ISNUMBER(AC39),AC39,0)</f>
        <v>1600000</v>
      </c>
      <c r="AN39" s="155"/>
      <c r="AO39" s="155"/>
      <c r="AP39" s="155"/>
      <c r="AQ39" s="156"/>
      <c r="AR39" s="154">
        <v>1600000</v>
      </c>
      <c r="AS39" s="155"/>
      <c r="AT39" s="155"/>
      <c r="AU39" s="155"/>
      <c r="AV39" s="156"/>
      <c r="AW39" s="154" t="s">
        <v>260</v>
      </c>
      <c r="AX39" s="155"/>
      <c r="AY39" s="155"/>
      <c r="AZ39" s="155"/>
      <c r="BA39" s="156"/>
      <c r="BB39" s="154" t="s">
        <v>260</v>
      </c>
      <c r="BC39" s="155"/>
      <c r="BD39" s="155"/>
      <c r="BE39" s="155"/>
      <c r="BF39" s="156"/>
      <c r="BG39" s="153">
        <f>IF(ISNUMBER(AR39),AR39,0)+IF(ISNUMBER(AW39),AW39,0)</f>
        <v>1600000</v>
      </c>
      <c r="BH39" s="153"/>
      <c r="BI39" s="153"/>
      <c r="BJ39" s="153"/>
      <c r="BK39" s="153"/>
      <c r="CA39" s="130" t="s">
        <v>32</v>
      </c>
    </row>
    <row r="40" spans="1:79" s="9" customFormat="1" ht="12.75" customHeight="1" x14ac:dyDescent="0.2">
      <c r="A40" s="119"/>
      <c r="B40" s="120"/>
      <c r="C40" s="120"/>
      <c r="D40" s="122"/>
      <c r="E40" s="131" t="s">
        <v>179</v>
      </c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3"/>
      <c r="X40" s="158">
        <v>1600000</v>
      </c>
      <c r="Y40" s="159"/>
      <c r="Z40" s="159"/>
      <c r="AA40" s="159"/>
      <c r="AB40" s="160"/>
      <c r="AC40" s="158">
        <v>0</v>
      </c>
      <c r="AD40" s="159"/>
      <c r="AE40" s="159"/>
      <c r="AF40" s="159"/>
      <c r="AG40" s="160"/>
      <c r="AH40" s="158">
        <v>0</v>
      </c>
      <c r="AI40" s="159"/>
      <c r="AJ40" s="159"/>
      <c r="AK40" s="159"/>
      <c r="AL40" s="160"/>
      <c r="AM40" s="158">
        <f>IF(ISNUMBER(X40),X40,0)+IF(ISNUMBER(AC40),AC40,0)</f>
        <v>1600000</v>
      </c>
      <c r="AN40" s="159"/>
      <c r="AO40" s="159"/>
      <c r="AP40" s="159"/>
      <c r="AQ40" s="160"/>
      <c r="AR40" s="158">
        <v>1600000</v>
      </c>
      <c r="AS40" s="159"/>
      <c r="AT40" s="159"/>
      <c r="AU40" s="159"/>
      <c r="AV40" s="160"/>
      <c r="AW40" s="158">
        <v>0</v>
      </c>
      <c r="AX40" s="159"/>
      <c r="AY40" s="159"/>
      <c r="AZ40" s="159"/>
      <c r="BA40" s="160"/>
      <c r="BB40" s="158">
        <v>0</v>
      </c>
      <c r="BC40" s="159"/>
      <c r="BD40" s="159"/>
      <c r="BE40" s="159"/>
      <c r="BF40" s="160"/>
      <c r="BG40" s="157">
        <f>IF(ISNUMBER(AR40),AR40,0)+IF(ISNUMBER(AW40),AW40,0)</f>
        <v>1600000</v>
      </c>
      <c r="BH40" s="157"/>
      <c r="BI40" s="157"/>
      <c r="BJ40" s="157"/>
      <c r="BK40" s="157"/>
    </row>
    <row r="41" spans="1:79" s="7" customFormat="1" ht="12.7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 x14ac:dyDescent="0.2">
      <c r="A43" s="48" t="s">
        <v>148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25"/>
    </row>
    <row r="44" spans="1:79" ht="14.25" customHeight="1" x14ac:dyDescent="0.2">
      <c r="A44" s="48" t="s">
        <v>308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</row>
    <row r="45" spans="1:79" ht="15" customHeight="1" x14ac:dyDescent="0.2">
      <c r="A45" s="52" t="s">
        <v>250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</row>
    <row r="46" spans="1:79" ht="23.1" customHeight="1" x14ac:dyDescent="0.2">
      <c r="A46" s="87" t="s">
        <v>149</v>
      </c>
      <c r="B46" s="88"/>
      <c r="C46" s="88"/>
      <c r="D46" s="89"/>
      <c r="E46" s="46" t="s">
        <v>20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61" t="s">
        <v>251</v>
      </c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3"/>
      <c r="AN46" s="61" t="s">
        <v>252</v>
      </c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3"/>
      <c r="BG46" s="61" t="s">
        <v>253</v>
      </c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3"/>
    </row>
    <row r="47" spans="1:79" ht="48.75" customHeight="1" x14ac:dyDescent="0.2">
      <c r="A47" s="90"/>
      <c r="B47" s="91"/>
      <c r="C47" s="91"/>
      <c r="D47" s="92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61" t="s">
        <v>5</v>
      </c>
      <c r="V47" s="62"/>
      <c r="W47" s="62"/>
      <c r="X47" s="62"/>
      <c r="Y47" s="63"/>
      <c r="Z47" s="61" t="s">
        <v>4</v>
      </c>
      <c r="AA47" s="62"/>
      <c r="AB47" s="62"/>
      <c r="AC47" s="62"/>
      <c r="AD47" s="63"/>
      <c r="AE47" s="76" t="s">
        <v>147</v>
      </c>
      <c r="AF47" s="77"/>
      <c r="AG47" s="77"/>
      <c r="AH47" s="78"/>
      <c r="AI47" s="61" t="s">
        <v>6</v>
      </c>
      <c r="AJ47" s="62"/>
      <c r="AK47" s="62"/>
      <c r="AL47" s="62"/>
      <c r="AM47" s="63"/>
      <c r="AN47" s="61" t="s">
        <v>5</v>
      </c>
      <c r="AO47" s="62"/>
      <c r="AP47" s="62"/>
      <c r="AQ47" s="62"/>
      <c r="AR47" s="63"/>
      <c r="AS47" s="61" t="s">
        <v>4</v>
      </c>
      <c r="AT47" s="62"/>
      <c r="AU47" s="62"/>
      <c r="AV47" s="62"/>
      <c r="AW47" s="63"/>
      <c r="AX47" s="76" t="s">
        <v>147</v>
      </c>
      <c r="AY47" s="77"/>
      <c r="AZ47" s="77"/>
      <c r="BA47" s="78"/>
      <c r="BB47" s="61" t="s">
        <v>118</v>
      </c>
      <c r="BC47" s="62"/>
      <c r="BD47" s="62"/>
      <c r="BE47" s="62"/>
      <c r="BF47" s="63"/>
      <c r="BG47" s="61" t="s">
        <v>5</v>
      </c>
      <c r="BH47" s="62"/>
      <c r="BI47" s="62"/>
      <c r="BJ47" s="62"/>
      <c r="BK47" s="63"/>
      <c r="BL47" s="61" t="s">
        <v>4</v>
      </c>
      <c r="BM47" s="62"/>
      <c r="BN47" s="62"/>
      <c r="BO47" s="62"/>
      <c r="BP47" s="63"/>
      <c r="BQ47" s="76" t="s">
        <v>147</v>
      </c>
      <c r="BR47" s="77"/>
      <c r="BS47" s="77"/>
      <c r="BT47" s="78"/>
      <c r="BU47" s="61" t="s">
        <v>119</v>
      </c>
      <c r="BV47" s="62"/>
      <c r="BW47" s="62"/>
      <c r="BX47" s="62"/>
      <c r="BY47" s="63"/>
    </row>
    <row r="48" spans="1:79" ht="15" customHeight="1" x14ac:dyDescent="0.2">
      <c r="A48" s="61">
        <v>1</v>
      </c>
      <c r="B48" s="62"/>
      <c r="C48" s="62"/>
      <c r="D48" s="63"/>
      <c r="E48" s="61">
        <v>2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3"/>
      <c r="U48" s="61">
        <v>3</v>
      </c>
      <c r="V48" s="62"/>
      <c r="W48" s="62"/>
      <c r="X48" s="62"/>
      <c r="Y48" s="63"/>
      <c r="Z48" s="61">
        <v>4</v>
      </c>
      <c r="AA48" s="62"/>
      <c r="AB48" s="62"/>
      <c r="AC48" s="62"/>
      <c r="AD48" s="63"/>
      <c r="AE48" s="61">
        <v>5</v>
      </c>
      <c r="AF48" s="62"/>
      <c r="AG48" s="62"/>
      <c r="AH48" s="63"/>
      <c r="AI48" s="61">
        <v>6</v>
      </c>
      <c r="AJ48" s="62"/>
      <c r="AK48" s="62"/>
      <c r="AL48" s="62"/>
      <c r="AM48" s="63"/>
      <c r="AN48" s="61">
        <v>7</v>
      </c>
      <c r="AO48" s="62"/>
      <c r="AP48" s="62"/>
      <c r="AQ48" s="62"/>
      <c r="AR48" s="63"/>
      <c r="AS48" s="61">
        <v>8</v>
      </c>
      <c r="AT48" s="62"/>
      <c r="AU48" s="62"/>
      <c r="AV48" s="62"/>
      <c r="AW48" s="63"/>
      <c r="AX48" s="61">
        <v>9</v>
      </c>
      <c r="AY48" s="62"/>
      <c r="AZ48" s="62"/>
      <c r="BA48" s="63"/>
      <c r="BB48" s="61">
        <v>10</v>
      </c>
      <c r="BC48" s="62"/>
      <c r="BD48" s="62"/>
      <c r="BE48" s="62"/>
      <c r="BF48" s="63"/>
      <c r="BG48" s="61">
        <v>11</v>
      </c>
      <c r="BH48" s="62"/>
      <c r="BI48" s="62"/>
      <c r="BJ48" s="62"/>
      <c r="BK48" s="63"/>
      <c r="BL48" s="61">
        <v>12</v>
      </c>
      <c r="BM48" s="62"/>
      <c r="BN48" s="62"/>
      <c r="BO48" s="62"/>
      <c r="BP48" s="63"/>
      <c r="BQ48" s="61">
        <v>13</v>
      </c>
      <c r="BR48" s="62"/>
      <c r="BS48" s="62"/>
      <c r="BT48" s="63"/>
      <c r="BU48" s="61">
        <v>14</v>
      </c>
      <c r="BV48" s="62"/>
      <c r="BW48" s="62"/>
      <c r="BX48" s="62"/>
      <c r="BY48" s="63"/>
    </row>
    <row r="49" spans="1:79" s="2" customFormat="1" ht="12.75" hidden="1" customHeight="1" x14ac:dyDescent="0.2">
      <c r="A49" s="64" t="s">
        <v>85</v>
      </c>
      <c r="B49" s="65"/>
      <c r="C49" s="65"/>
      <c r="D49" s="66"/>
      <c r="E49" s="64" t="s">
        <v>78</v>
      </c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6"/>
      <c r="U49" s="64" t="s">
        <v>86</v>
      </c>
      <c r="V49" s="65"/>
      <c r="W49" s="65"/>
      <c r="X49" s="65"/>
      <c r="Y49" s="66"/>
      <c r="Z49" s="64" t="s">
        <v>87</v>
      </c>
      <c r="AA49" s="65"/>
      <c r="AB49" s="65"/>
      <c r="AC49" s="65"/>
      <c r="AD49" s="66"/>
      <c r="AE49" s="64" t="s">
        <v>113</v>
      </c>
      <c r="AF49" s="65"/>
      <c r="AG49" s="65"/>
      <c r="AH49" s="66"/>
      <c r="AI49" s="72" t="s">
        <v>217</v>
      </c>
      <c r="AJ49" s="73"/>
      <c r="AK49" s="73"/>
      <c r="AL49" s="73"/>
      <c r="AM49" s="74"/>
      <c r="AN49" s="64" t="s">
        <v>88</v>
      </c>
      <c r="AO49" s="65"/>
      <c r="AP49" s="65"/>
      <c r="AQ49" s="65"/>
      <c r="AR49" s="66"/>
      <c r="AS49" s="64" t="s">
        <v>89</v>
      </c>
      <c r="AT49" s="65"/>
      <c r="AU49" s="65"/>
      <c r="AV49" s="65"/>
      <c r="AW49" s="66"/>
      <c r="AX49" s="64" t="s">
        <v>114</v>
      </c>
      <c r="AY49" s="65"/>
      <c r="AZ49" s="65"/>
      <c r="BA49" s="66"/>
      <c r="BB49" s="72" t="s">
        <v>217</v>
      </c>
      <c r="BC49" s="73"/>
      <c r="BD49" s="73"/>
      <c r="BE49" s="73"/>
      <c r="BF49" s="74"/>
      <c r="BG49" s="64" t="s">
        <v>79</v>
      </c>
      <c r="BH49" s="65"/>
      <c r="BI49" s="65"/>
      <c r="BJ49" s="65"/>
      <c r="BK49" s="66"/>
      <c r="BL49" s="64" t="s">
        <v>80</v>
      </c>
      <c r="BM49" s="65"/>
      <c r="BN49" s="65"/>
      <c r="BO49" s="65"/>
      <c r="BP49" s="66"/>
      <c r="BQ49" s="64" t="s">
        <v>115</v>
      </c>
      <c r="BR49" s="65"/>
      <c r="BS49" s="65"/>
      <c r="BT49" s="66"/>
      <c r="BU49" s="72" t="s">
        <v>217</v>
      </c>
      <c r="BV49" s="73"/>
      <c r="BW49" s="73"/>
      <c r="BX49" s="73"/>
      <c r="BY49" s="74"/>
      <c r="CA49" t="s">
        <v>33</v>
      </c>
    </row>
    <row r="50" spans="1:79" s="130" customFormat="1" ht="38.25" customHeight="1" x14ac:dyDescent="0.2">
      <c r="A50" s="150">
        <v>2282</v>
      </c>
      <c r="B50" s="151"/>
      <c r="C50" s="151"/>
      <c r="D50" s="152"/>
      <c r="E50" s="124" t="s">
        <v>261</v>
      </c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6"/>
      <c r="U50" s="154">
        <v>514200</v>
      </c>
      <c r="V50" s="155"/>
      <c r="W50" s="155"/>
      <c r="X50" s="155"/>
      <c r="Y50" s="156"/>
      <c r="Z50" s="154">
        <v>0</v>
      </c>
      <c r="AA50" s="155"/>
      <c r="AB50" s="155"/>
      <c r="AC50" s="155"/>
      <c r="AD50" s="156"/>
      <c r="AE50" s="154">
        <v>0</v>
      </c>
      <c r="AF50" s="155"/>
      <c r="AG50" s="155"/>
      <c r="AH50" s="156"/>
      <c r="AI50" s="154">
        <f>IF(ISNUMBER(U50),U50,0)+IF(ISNUMBER(Z50),Z50,0)</f>
        <v>514200</v>
      </c>
      <c r="AJ50" s="155"/>
      <c r="AK50" s="155"/>
      <c r="AL50" s="155"/>
      <c r="AM50" s="156"/>
      <c r="AN50" s="154">
        <v>1800000</v>
      </c>
      <c r="AO50" s="155"/>
      <c r="AP50" s="155"/>
      <c r="AQ50" s="155"/>
      <c r="AR50" s="156"/>
      <c r="AS50" s="154">
        <v>0</v>
      </c>
      <c r="AT50" s="155"/>
      <c r="AU50" s="155"/>
      <c r="AV50" s="155"/>
      <c r="AW50" s="156"/>
      <c r="AX50" s="154">
        <v>0</v>
      </c>
      <c r="AY50" s="155"/>
      <c r="AZ50" s="155"/>
      <c r="BA50" s="156"/>
      <c r="BB50" s="154">
        <f>IF(ISNUMBER(AN50),AN50,0)+IF(ISNUMBER(AS50),AS50,0)</f>
        <v>1800000</v>
      </c>
      <c r="BC50" s="155"/>
      <c r="BD50" s="155"/>
      <c r="BE50" s="155"/>
      <c r="BF50" s="156"/>
      <c r="BG50" s="154">
        <v>1600000</v>
      </c>
      <c r="BH50" s="155"/>
      <c r="BI50" s="155"/>
      <c r="BJ50" s="155"/>
      <c r="BK50" s="156"/>
      <c r="BL50" s="154">
        <v>0</v>
      </c>
      <c r="BM50" s="155"/>
      <c r="BN50" s="155"/>
      <c r="BO50" s="155"/>
      <c r="BP50" s="156"/>
      <c r="BQ50" s="154">
        <v>0</v>
      </c>
      <c r="BR50" s="155"/>
      <c r="BS50" s="155"/>
      <c r="BT50" s="156"/>
      <c r="BU50" s="154">
        <f>IF(ISNUMBER(BG50),BG50,0)+IF(ISNUMBER(BL50),BL50,0)</f>
        <v>1600000</v>
      </c>
      <c r="BV50" s="155"/>
      <c r="BW50" s="155"/>
      <c r="BX50" s="155"/>
      <c r="BY50" s="156"/>
      <c r="CA50" s="130" t="s">
        <v>34</v>
      </c>
    </row>
    <row r="51" spans="1:79" s="9" customFormat="1" ht="12.75" customHeight="1" x14ac:dyDescent="0.2">
      <c r="A51" s="119"/>
      <c r="B51" s="120"/>
      <c r="C51" s="120"/>
      <c r="D51" s="122"/>
      <c r="E51" s="131" t="s">
        <v>179</v>
      </c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3"/>
      <c r="U51" s="158">
        <v>514200</v>
      </c>
      <c r="V51" s="159"/>
      <c r="W51" s="159"/>
      <c r="X51" s="159"/>
      <c r="Y51" s="160"/>
      <c r="Z51" s="158">
        <v>0</v>
      </c>
      <c r="AA51" s="159"/>
      <c r="AB51" s="159"/>
      <c r="AC51" s="159"/>
      <c r="AD51" s="160"/>
      <c r="AE51" s="158">
        <v>0</v>
      </c>
      <c r="AF51" s="159"/>
      <c r="AG51" s="159"/>
      <c r="AH51" s="160"/>
      <c r="AI51" s="158">
        <f>IF(ISNUMBER(U51),U51,0)+IF(ISNUMBER(Z51),Z51,0)</f>
        <v>514200</v>
      </c>
      <c r="AJ51" s="159"/>
      <c r="AK51" s="159"/>
      <c r="AL51" s="159"/>
      <c r="AM51" s="160"/>
      <c r="AN51" s="158">
        <v>1800000</v>
      </c>
      <c r="AO51" s="159"/>
      <c r="AP51" s="159"/>
      <c r="AQ51" s="159"/>
      <c r="AR51" s="160"/>
      <c r="AS51" s="158">
        <v>0</v>
      </c>
      <c r="AT51" s="159"/>
      <c r="AU51" s="159"/>
      <c r="AV51" s="159"/>
      <c r="AW51" s="160"/>
      <c r="AX51" s="158">
        <v>0</v>
      </c>
      <c r="AY51" s="159"/>
      <c r="AZ51" s="159"/>
      <c r="BA51" s="160"/>
      <c r="BB51" s="158">
        <f>IF(ISNUMBER(AN51),AN51,0)+IF(ISNUMBER(AS51),AS51,0)</f>
        <v>1800000</v>
      </c>
      <c r="BC51" s="159"/>
      <c r="BD51" s="159"/>
      <c r="BE51" s="159"/>
      <c r="BF51" s="160"/>
      <c r="BG51" s="158">
        <v>1600000</v>
      </c>
      <c r="BH51" s="159"/>
      <c r="BI51" s="159"/>
      <c r="BJ51" s="159"/>
      <c r="BK51" s="160"/>
      <c r="BL51" s="158">
        <v>0</v>
      </c>
      <c r="BM51" s="159"/>
      <c r="BN51" s="159"/>
      <c r="BO51" s="159"/>
      <c r="BP51" s="160"/>
      <c r="BQ51" s="158">
        <v>0</v>
      </c>
      <c r="BR51" s="159"/>
      <c r="BS51" s="159"/>
      <c r="BT51" s="160"/>
      <c r="BU51" s="158">
        <f>IF(ISNUMBER(BG51),BG51,0)+IF(ISNUMBER(BL51),BL51,0)</f>
        <v>1600000</v>
      </c>
      <c r="BV51" s="159"/>
      <c r="BW51" s="159"/>
      <c r="BX51" s="159"/>
      <c r="BY51" s="160"/>
    </row>
    <row r="53" spans="1:79" ht="14.25" customHeight="1" x14ac:dyDescent="0.2">
      <c r="A53" s="48" t="s">
        <v>309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</row>
    <row r="54" spans="1:79" ht="15" customHeight="1" x14ac:dyDescent="0.2">
      <c r="A54" s="69" t="s">
        <v>250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</row>
    <row r="55" spans="1:79" ht="23.1" customHeight="1" x14ac:dyDescent="0.2">
      <c r="A55" s="87" t="s">
        <v>150</v>
      </c>
      <c r="B55" s="88"/>
      <c r="C55" s="88"/>
      <c r="D55" s="88"/>
      <c r="E55" s="89"/>
      <c r="F55" s="46" t="s">
        <v>20</v>
      </c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61" t="s">
        <v>251</v>
      </c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3"/>
      <c r="AN55" s="61" t="s">
        <v>252</v>
      </c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3"/>
      <c r="BG55" s="61" t="s">
        <v>253</v>
      </c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3"/>
    </row>
    <row r="56" spans="1:79" ht="51.75" customHeight="1" x14ac:dyDescent="0.2">
      <c r="A56" s="90"/>
      <c r="B56" s="91"/>
      <c r="C56" s="91"/>
      <c r="D56" s="91"/>
      <c r="E56" s="92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61" t="s">
        <v>5</v>
      </c>
      <c r="V56" s="62"/>
      <c r="W56" s="62"/>
      <c r="X56" s="62"/>
      <c r="Y56" s="63"/>
      <c r="Z56" s="61" t="s">
        <v>4</v>
      </c>
      <c r="AA56" s="62"/>
      <c r="AB56" s="62"/>
      <c r="AC56" s="62"/>
      <c r="AD56" s="63"/>
      <c r="AE56" s="76" t="s">
        <v>147</v>
      </c>
      <c r="AF56" s="77"/>
      <c r="AG56" s="77"/>
      <c r="AH56" s="78"/>
      <c r="AI56" s="61" t="s">
        <v>6</v>
      </c>
      <c r="AJ56" s="62"/>
      <c r="AK56" s="62"/>
      <c r="AL56" s="62"/>
      <c r="AM56" s="63"/>
      <c r="AN56" s="61" t="s">
        <v>5</v>
      </c>
      <c r="AO56" s="62"/>
      <c r="AP56" s="62"/>
      <c r="AQ56" s="62"/>
      <c r="AR56" s="63"/>
      <c r="AS56" s="61" t="s">
        <v>4</v>
      </c>
      <c r="AT56" s="62"/>
      <c r="AU56" s="62"/>
      <c r="AV56" s="62"/>
      <c r="AW56" s="63"/>
      <c r="AX56" s="76" t="s">
        <v>147</v>
      </c>
      <c r="AY56" s="77"/>
      <c r="AZ56" s="77"/>
      <c r="BA56" s="78"/>
      <c r="BB56" s="61" t="s">
        <v>118</v>
      </c>
      <c r="BC56" s="62"/>
      <c r="BD56" s="62"/>
      <c r="BE56" s="62"/>
      <c r="BF56" s="63"/>
      <c r="BG56" s="61" t="s">
        <v>5</v>
      </c>
      <c r="BH56" s="62"/>
      <c r="BI56" s="62"/>
      <c r="BJ56" s="62"/>
      <c r="BK56" s="63"/>
      <c r="BL56" s="61" t="s">
        <v>4</v>
      </c>
      <c r="BM56" s="62"/>
      <c r="BN56" s="62"/>
      <c r="BO56" s="62"/>
      <c r="BP56" s="63"/>
      <c r="BQ56" s="76" t="s">
        <v>147</v>
      </c>
      <c r="BR56" s="77"/>
      <c r="BS56" s="77"/>
      <c r="BT56" s="78"/>
      <c r="BU56" s="46" t="s">
        <v>119</v>
      </c>
      <c r="BV56" s="46"/>
      <c r="BW56" s="46"/>
      <c r="BX56" s="46"/>
      <c r="BY56" s="46"/>
    </row>
    <row r="57" spans="1:79" ht="15" customHeight="1" x14ac:dyDescent="0.2">
      <c r="A57" s="61">
        <v>1</v>
      </c>
      <c r="B57" s="62"/>
      <c r="C57" s="62"/>
      <c r="D57" s="62"/>
      <c r="E57" s="63"/>
      <c r="F57" s="61">
        <v>2</v>
      </c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3"/>
      <c r="U57" s="61">
        <v>3</v>
      </c>
      <c r="V57" s="62"/>
      <c r="W57" s="62"/>
      <c r="X57" s="62"/>
      <c r="Y57" s="63"/>
      <c r="Z57" s="61">
        <v>4</v>
      </c>
      <c r="AA57" s="62"/>
      <c r="AB57" s="62"/>
      <c r="AC57" s="62"/>
      <c r="AD57" s="63"/>
      <c r="AE57" s="61">
        <v>5</v>
      </c>
      <c r="AF57" s="62"/>
      <c r="AG57" s="62"/>
      <c r="AH57" s="63"/>
      <c r="AI57" s="61">
        <v>6</v>
      </c>
      <c r="AJ57" s="62"/>
      <c r="AK57" s="62"/>
      <c r="AL57" s="62"/>
      <c r="AM57" s="63"/>
      <c r="AN57" s="61">
        <v>7</v>
      </c>
      <c r="AO57" s="62"/>
      <c r="AP57" s="62"/>
      <c r="AQ57" s="62"/>
      <c r="AR57" s="63"/>
      <c r="AS57" s="61">
        <v>8</v>
      </c>
      <c r="AT57" s="62"/>
      <c r="AU57" s="62"/>
      <c r="AV57" s="62"/>
      <c r="AW57" s="63"/>
      <c r="AX57" s="61">
        <v>9</v>
      </c>
      <c r="AY57" s="62"/>
      <c r="AZ57" s="62"/>
      <c r="BA57" s="63"/>
      <c r="BB57" s="61">
        <v>10</v>
      </c>
      <c r="BC57" s="62"/>
      <c r="BD57" s="62"/>
      <c r="BE57" s="62"/>
      <c r="BF57" s="63"/>
      <c r="BG57" s="61">
        <v>11</v>
      </c>
      <c r="BH57" s="62"/>
      <c r="BI57" s="62"/>
      <c r="BJ57" s="62"/>
      <c r="BK57" s="63"/>
      <c r="BL57" s="61">
        <v>12</v>
      </c>
      <c r="BM57" s="62"/>
      <c r="BN57" s="62"/>
      <c r="BO57" s="62"/>
      <c r="BP57" s="63"/>
      <c r="BQ57" s="61">
        <v>13</v>
      </c>
      <c r="BR57" s="62"/>
      <c r="BS57" s="62"/>
      <c r="BT57" s="63"/>
      <c r="BU57" s="46">
        <v>14</v>
      </c>
      <c r="BV57" s="46"/>
      <c r="BW57" s="46"/>
      <c r="BX57" s="46"/>
      <c r="BY57" s="46"/>
    </row>
    <row r="58" spans="1:79" s="2" customFormat="1" ht="13.5" hidden="1" customHeight="1" x14ac:dyDescent="0.2">
      <c r="A58" s="64" t="s">
        <v>85</v>
      </c>
      <c r="B58" s="65"/>
      <c r="C58" s="65"/>
      <c r="D58" s="65"/>
      <c r="E58" s="66"/>
      <c r="F58" s="64" t="s">
        <v>78</v>
      </c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6"/>
      <c r="U58" s="64" t="s">
        <v>86</v>
      </c>
      <c r="V58" s="65"/>
      <c r="W58" s="65"/>
      <c r="X58" s="65"/>
      <c r="Y58" s="66"/>
      <c r="Z58" s="64" t="s">
        <v>87</v>
      </c>
      <c r="AA58" s="65"/>
      <c r="AB58" s="65"/>
      <c r="AC58" s="65"/>
      <c r="AD58" s="66"/>
      <c r="AE58" s="64" t="s">
        <v>113</v>
      </c>
      <c r="AF58" s="65"/>
      <c r="AG58" s="65"/>
      <c r="AH58" s="66"/>
      <c r="AI58" s="72" t="s">
        <v>217</v>
      </c>
      <c r="AJ58" s="73"/>
      <c r="AK58" s="73"/>
      <c r="AL58" s="73"/>
      <c r="AM58" s="74"/>
      <c r="AN58" s="64" t="s">
        <v>88</v>
      </c>
      <c r="AO58" s="65"/>
      <c r="AP58" s="65"/>
      <c r="AQ58" s="65"/>
      <c r="AR58" s="66"/>
      <c r="AS58" s="64" t="s">
        <v>89</v>
      </c>
      <c r="AT58" s="65"/>
      <c r="AU58" s="65"/>
      <c r="AV58" s="65"/>
      <c r="AW58" s="66"/>
      <c r="AX58" s="64" t="s">
        <v>114</v>
      </c>
      <c r="AY58" s="65"/>
      <c r="AZ58" s="65"/>
      <c r="BA58" s="66"/>
      <c r="BB58" s="72" t="s">
        <v>217</v>
      </c>
      <c r="BC58" s="73"/>
      <c r="BD58" s="73"/>
      <c r="BE58" s="73"/>
      <c r="BF58" s="74"/>
      <c r="BG58" s="64" t="s">
        <v>79</v>
      </c>
      <c r="BH58" s="65"/>
      <c r="BI58" s="65"/>
      <c r="BJ58" s="65"/>
      <c r="BK58" s="66"/>
      <c r="BL58" s="64" t="s">
        <v>80</v>
      </c>
      <c r="BM58" s="65"/>
      <c r="BN58" s="65"/>
      <c r="BO58" s="65"/>
      <c r="BP58" s="66"/>
      <c r="BQ58" s="64" t="s">
        <v>115</v>
      </c>
      <c r="BR58" s="65"/>
      <c r="BS58" s="65"/>
      <c r="BT58" s="66"/>
      <c r="BU58" s="75" t="s">
        <v>217</v>
      </c>
      <c r="BV58" s="75"/>
      <c r="BW58" s="75"/>
      <c r="BX58" s="75"/>
      <c r="BY58" s="75"/>
      <c r="CA58" t="s">
        <v>35</v>
      </c>
    </row>
    <row r="59" spans="1:79" s="9" customFormat="1" ht="12.75" customHeight="1" x14ac:dyDescent="0.2">
      <c r="A59" s="119"/>
      <c r="B59" s="120"/>
      <c r="C59" s="120"/>
      <c r="D59" s="120"/>
      <c r="E59" s="122"/>
      <c r="F59" s="119" t="s">
        <v>179</v>
      </c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2"/>
      <c r="U59" s="158"/>
      <c r="V59" s="159"/>
      <c r="W59" s="159"/>
      <c r="X59" s="159"/>
      <c r="Y59" s="160"/>
      <c r="Z59" s="158"/>
      <c r="AA59" s="159"/>
      <c r="AB59" s="159"/>
      <c r="AC59" s="159"/>
      <c r="AD59" s="160"/>
      <c r="AE59" s="158"/>
      <c r="AF59" s="159"/>
      <c r="AG59" s="159"/>
      <c r="AH59" s="160"/>
      <c r="AI59" s="158">
        <f>IF(ISNUMBER(U59),U59,0)+IF(ISNUMBER(Z59),Z59,0)</f>
        <v>0</v>
      </c>
      <c r="AJ59" s="159"/>
      <c r="AK59" s="159"/>
      <c r="AL59" s="159"/>
      <c r="AM59" s="160"/>
      <c r="AN59" s="158"/>
      <c r="AO59" s="159"/>
      <c r="AP59" s="159"/>
      <c r="AQ59" s="159"/>
      <c r="AR59" s="160"/>
      <c r="AS59" s="158"/>
      <c r="AT59" s="159"/>
      <c r="AU59" s="159"/>
      <c r="AV59" s="159"/>
      <c r="AW59" s="160"/>
      <c r="AX59" s="158"/>
      <c r="AY59" s="159"/>
      <c r="AZ59" s="159"/>
      <c r="BA59" s="160"/>
      <c r="BB59" s="158">
        <f>IF(ISNUMBER(AN59),AN59,0)+IF(ISNUMBER(AS59),AS59,0)</f>
        <v>0</v>
      </c>
      <c r="BC59" s="159"/>
      <c r="BD59" s="159"/>
      <c r="BE59" s="159"/>
      <c r="BF59" s="160"/>
      <c r="BG59" s="158"/>
      <c r="BH59" s="159"/>
      <c r="BI59" s="159"/>
      <c r="BJ59" s="159"/>
      <c r="BK59" s="160"/>
      <c r="BL59" s="158"/>
      <c r="BM59" s="159"/>
      <c r="BN59" s="159"/>
      <c r="BO59" s="159"/>
      <c r="BP59" s="160"/>
      <c r="BQ59" s="158"/>
      <c r="BR59" s="159"/>
      <c r="BS59" s="159"/>
      <c r="BT59" s="160"/>
      <c r="BU59" s="158">
        <f>IF(ISNUMBER(BG59),BG59,0)+IF(ISNUMBER(BL59),BL59,0)</f>
        <v>0</v>
      </c>
      <c r="BV59" s="159"/>
      <c r="BW59" s="159"/>
      <c r="BX59" s="159"/>
      <c r="BY59" s="160"/>
      <c r="CA59" s="9" t="s">
        <v>36</v>
      </c>
    </row>
    <row r="61" spans="1:79" ht="14.25" customHeight="1" x14ac:dyDescent="0.2">
      <c r="A61" s="48" t="s">
        <v>322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79" ht="15" customHeight="1" x14ac:dyDescent="0.2">
      <c r="A62" s="69" t="s">
        <v>250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</row>
    <row r="63" spans="1:79" ht="23.1" customHeight="1" x14ac:dyDescent="0.2">
      <c r="A63" s="87" t="s">
        <v>149</v>
      </c>
      <c r="B63" s="88"/>
      <c r="C63" s="88"/>
      <c r="D63" s="89"/>
      <c r="E63" s="79" t="s">
        <v>20</v>
      </c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1"/>
      <c r="X63" s="61" t="s">
        <v>254</v>
      </c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3"/>
      <c r="AR63" s="46" t="s">
        <v>256</v>
      </c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</row>
    <row r="64" spans="1:79" ht="48.75" customHeight="1" x14ac:dyDescent="0.2">
      <c r="A64" s="90"/>
      <c r="B64" s="91"/>
      <c r="C64" s="91"/>
      <c r="D64" s="92"/>
      <c r="E64" s="82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4"/>
      <c r="X64" s="79" t="s">
        <v>5</v>
      </c>
      <c r="Y64" s="80"/>
      <c r="Z64" s="80"/>
      <c r="AA64" s="80"/>
      <c r="AB64" s="81"/>
      <c r="AC64" s="79" t="s">
        <v>4</v>
      </c>
      <c r="AD64" s="80"/>
      <c r="AE64" s="80"/>
      <c r="AF64" s="80"/>
      <c r="AG64" s="81"/>
      <c r="AH64" s="76" t="s">
        <v>147</v>
      </c>
      <c r="AI64" s="77"/>
      <c r="AJ64" s="77"/>
      <c r="AK64" s="77"/>
      <c r="AL64" s="78"/>
      <c r="AM64" s="61" t="s">
        <v>6</v>
      </c>
      <c r="AN64" s="62"/>
      <c r="AO64" s="62"/>
      <c r="AP64" s="62"/>
      <c r="AQ64" s="63"/>
      <c r="AR64" s="61" t="s">
        <v>5</v>
      </c>
      <c r="AS64" s="62"/>
      <c r="AT64" s="62"/>
      <c r="AU64" s="62"/>
      <c r="AV64" s="63"/>
      <c r="AW64" s="61" t="s">
        <v>4</v>
      </c>
      <c r="AX64" s="62"/>
      <c r="AY64" s="62"/>
      <c r="AZ64" s="62"/>
      <c r="BA64" s="63"/>
      <c r="BB64" s="76" t="s">
        <v>147</v>
      </c>
      <c r="BC64" s="77"/>
      <c r="BD64" s="77"/>
      <c r="BE64" s="77"/>
      <c r="BF64" s="78"/>
      <c r="BG64" s="61" t="s">
        <v>118</v>
      </c>
      <c r="BH64" s="62"/>
      <c r="BI64" s="62"/>
      <c r="BJ64" s="62"/>
      <c r="BK64" s="63"/>
    </row>
    <row r="65" spans="1:79" ht="12.75" customHeight="1" x14ac:dyDescent="0.2">
      <c r="A65" s="61">
        <v>1</v>
      </c>
      <c r="B65" s="62"/>
      <c r="C65" s="62"/>
      <c r="D65" s="63"/>
      <c r="E65" s="61">
        <v>2</v>
      </c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3"/>
      <c r="X65" s="61">
        <v>3</v>
      </c>
      <c r="Y65" s="62"/>
      <c r="Z65" s="62"/>
      <c r="AA65" s="62"/>
      <c r="AB65" s="63"/>
      <c r="AC65" s="61">
        <v>4</v>
      </c>
      <c r="AD65" s="62"/>
      <c r="AE65" s="62"/>
      <c r="AF65" s="62"/>
      <c r="AG65" s="63"/>
      <c r="AH65" s="61">
        <v>5</v>
      </c>
      <c r="AI65" s="62"/>
      <c r="AJ65" s="62"/>
      <c r="AK65" s="62"/>
      <c r="AL65" s="63"/>
      <c r="AM65" s="61">
        <v>6</v>
      </c>
      <c r="AN65" s="62"/>
      <c r="AO65" s="62"/>
      <c r="AP65" s="62"/>
      <c r="AQ65" s="63"/>
      <c r="AR65" s="61">
        <v>7</v>
      </c>
      <c r="AS65" s="62"/>
      <c r="AT65" s="62"/>
      <c r="AU65" s="62"/>
      <c r="AV65" s="63"/>
      <c r="AW65" s="61">
        <v>8</v>
      </c>
      <c r="AX65" s="62"/>
      <c r="AY65" s="62"/>
      <c r="AZ65" s="62"/>
      <c r="BA65" s="63"/>
      <c r="BB65" s="61">
        <v>9</v>
      </c>
      <c r="BC65" s="62"/>
      <c r="BD65" s="62"/>
      <c r="BE65" s="62"/>
      <c r="BF65" s="63"/>
      <c r="BG65" s="61">
        <v>10</v>
      </c>
      <c r="BH65" s="62"/>
      <c r="BI65" s="62"/>
      <c r="BJ65" s="62"/>
      <c r="BK65" s="63"/>
    </row>
    <row r="66" spans="1:79" s="2" customFormat="1" ht="12.75" hidden="1" customHeight="1" x14ac:dyDescent="0.2">
      <c r="A66" s="64" t="s">
        <v>85</v>
      </c>
      <c r="B66" s="65"/>
      <c r="C66" s="65"/>
      <c r="D66" s="66"/>
      <c r="E66" s="64" t="s">
        <v>78</v>
      </c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6"/>
      <c r="X66" s="93" t="s">
        <v>81</v>
      </c>
      <c r="Y66" s="94"/>
      <c r="Z66" s="94"/>
      <c r="AA66" s="94"/>
      <c r="AB66" s="95"/>
      <c r="AC66" s="93" t="s">
        <v>82</v>
      </c>
      <c r="AD66" s="94"/>
      <c r="AE66" s="94"/>
      <c r="AF66" s="94"/>
      <c r="AG66" s="95"/>
      <c r="AH66" s="64" t="s">
        <v>116</v>
      </c>
      <c r="AI66" s="65"/>
      <c r="AJ66" s="65"/>
      <c r="AK66" s="65"/>
      <c r="AL66" s="66"/>
      <c r="AM66" s="72" t="s">
        <v>218</v>
      </c>
      <c r="AN66" s="73"/>
      <c r="AO66" s="73"/>
      <c r="AP66" s="73"/>
      <c r="AQ66" s="74"/>
      <c r="AR66" s="64" t="s">
        <v>83</v>
      </c>
      <c r="AS66" s="65"/>
      <c r="AT66" s="65"/>
      <c r="AU66" s="65"/>
      <c r="AV66" s="66"/>
      <c r="AW66" s="64" t="s">
        <v>84</v>
      </c>
      <c r="AX66" s="65"/>
      <c r="AY66" s="65"/>
      <c r="AZ66" s="65"/>
      <c r="BA66" s="66"/>
      <c r="BB66" s="64" t="s">
        <v>117</v>
      </c>
      <c r="BC66" s="65"/>
      <c r="BD66" s="65"/>
      <c r="BE66" s="65"/>
      <c r="BF66" s="66"/>
      <c r="BG66" s="72" t="s">
        <v>218</v>
      </c>
      <c r="BH66" s="73"/>
      <c r="BI66" s="73"/>
      <c r="BJ66" s="73"/>
      <c r="BK66" s="74"/>
      <c r="CA66" t="s">
        <v>37</v>
      </c>
    </row>
    <row r="67" spans="1:79" s="130" customFormat="1" ht="25.5" customHeight="1" x14ac:dyDescent="0.2">
      <c r="A67" s="150">
        <v>2282</v>
      </c>
      <c r="B67" s="151"/>
      <c r="C67" s="151"/>
      <c r="D67" s="152"/>
      <c r="E67" s="124" t="s">
        <v>261</v>
      </c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6"/>
      <c r="X67" s="154">
        <v>1600000</v>
      </c>
      <c r="Y67" s="155"/>
      <c r="Z67" s="155"/>
      <c r="AA67" s="155"/>
      <c r="AB67" s="156"/>
      <c r="AC67" s="154">
        <v>0</v>
      </c>
      <c r="AD67" s="155"/>
      <c r="AE67" s="155"/>
      <c r="AF67" s="155"/>
      <c r="AG67" s="156"/>
      <c r="AH67" s="154">
        <v>0</v>
      </c>
      <c r="AI67" s="155"/>
      <c r="AJ67" s="155"/>
      <c r="AK67" s="155"/>
      <c r="AL67" s="156"/>
      <c r="AM67" s="154">
        <f>IF(ISNUMBER(X67),X67,0)+IF(ISNUMBER(AC67),AC67,0)</f>
        <v>1600000</v>
      </c>
      <c r="AN67" s="155"/>
      <c r="AO67" s="155"/>
      <c r="AP67" s="155"/>
      <c r="AQ67" s="156"/>
      <c r="AR67" s="154">
        <v>1600000</v>
      </c>
      <c r="AS67" s="155"/>
      <c r="AT67" s="155"/>
      <c r="AU67" s="155"/>
      <c r="AV67" s="156"/>
      <c r="AW67" s="154">
        <v>0</v>
      </c>
      <c r="AX67" s="155"/>
      <c r="AY67" s="155"/>
      <c r="AZ67" s="155"/>
      <c r="BA67" s="156"/>
      <c r="BB67" s="154">
        <v>0</v>
      </c>
      <c r="BC67" s="155"/>
      <c r="BD67" s="155"/>
      <c r="BE67" s="155"/>
      <c r="BF67" s="156"/>
      <c r="BG67" s="153">
        <f>IF(ISNUMBER(AR67),AR67,0)+IF(ISNUMBER(AW67),AW67,0)</f>
        <v>1600000</v>
      </c>
      <c r="BH67" s="153"/>
      <c r="BI67" s="153"/>
      <c r="BJ67" s="153"/>
      <c r="BK67" s="153"/>
      <c r="CA67" s="130" t="s">
        <v>38</v>
      </c>
    </row>
    <row r="68" spans="1:79" s="9" customFormat="1" ht="12.75" customHeight="1" x14ac:dyDescent="0.2">
      <c r="A68" s="119"/>
      <c r="B68" s="120"/>
      <c r="C68" s="120"/>
      <c r="D68" s="122"/>
      <c r="E68" s="131" t="s">
        <v>179</v>
      </c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3"/>
      <c r="X68" s="158">
        <v>1600000</v>
      </c>
      <c r="Y68" s="159"/>
      <c r="Z68" s="159"/>
      <c r="AA68" s="159"/>
      <c r="AB68" s="160"/>
      <c r="AC68" s="158">
        <v>0</v>
      </c>
      <c r="AD68" s="159"/>
      <c r="AE68" s="159"/>
      <c r="AF68" s="159"/>
      <c r="AG68" s="160"/>
      <c r="AH68" s="158">
        <v>0</v>
      </c>
      <c r="AI68" s="159"/>
      <c r="AJ68" s="159"/>
      <c r="AK68" s="159"/>
      <c r="AL68" s="160"/>
      <c r="AM68" s="158">
        <f>IF(ISNUMBER(X68),X68,0)+IF(ISNUMBER(AC68),AC68,0)</f>
        <v>1600000</v>
      </c>
      <c r="AN68" s="159"/>
      <c r="AO68" s="159"/>
      <c r="AP68" s="159"/>
      <c r="AQ68" s="160"/>
      <c r="AR68" s="158">
        <v>1600000</v>
      </c>
      <c r="AS68" s="159"/>
      <c r="AT68" s="159"/>
      <c r="AU68" s="159"/>
      <c r="AV68" s="160"/>
      <c r="AW68" s="158">
        <v>0</v>
      </c>
      <c r="AX68" s="159"/>
      <c r="AY68" s="159"/>
      <c r="AZ68" s="159"/>
      <c r="BA68" s="160"/>
      <c r="BB68" s="158">
        <v>0</v>
      </c>
      <c r="BC68" s="159"/>
      <c r="BD68" s="159"/>
      <c r="BE68" s="159"/>
      <c r="BF68" s="160"/>
      <c r="BG68" s="157">
        <f>IF(ISNUMBER(AR68),AR68,0)+IF(ISNUMBER(AW68),AW68,0)</f>
        <v>1600000</v>
      </c>
      <c r="BH68" s="157"/>
      <c r="BI68" s="157"/>
      <c r="BJ68" s="157"/>
      <c r="BK68" s="157"/>
    </row>
    <row r="70" spans="1:79" ht="14.25" customHeight="1" x14ac:dyDescent="0.2">
      <c r="A70" s="48" t="s">
        <v>323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79" ht="15" customHeight="1" x14ac:dyDescent="0.2">
      <c r="A71" s="69" t="s">
        <v>250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</row>
    <row r="72" spans="1:79" ht="23.1" customHeight="1" x14ac:dyDescent="0.2">
      <c r="A72" s="87" t="s">
        <v>150</v>
      </c>
      <c r="B72" s="88"/>
      <c r="C72" s="88"/>
      <c r="D72" s="88"/>
      <c r="E72" s="89"/>
      <c r="F72" s="79" t="s">
        <v>20</v>
      </c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1"/>
      <c r="X72" s="46" t="s">
        <v>254</v>
      </c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61" t="s">
        <v>256</v>
      </c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3"/>
    </row>
    <row r="73" spans="1:79" ht="53.25" customHeight="1" x14ac:dyDescent="0.2">
      <c r="A73" s="90"/>
      <c r="B73" s="91"/>
      <c r="C73" s="91"/>
      <c r="D73" s="91"/>
      <c r="E73" s="92"/>
      <c r="F73" s="82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4"/>
      <c r="X73" s="61" t="s">
        <v>5</v>
      </c>
      <c r="Y73" s="62"/>
      <c r="Z73" s="62"/>
      <c r="AA73" s="62"/>
      <c r="AB73" s="63"/>
      <c r="AC73" s="61" t="s">
        <v>4</v>
      </c>
      <c r="AD73" s="62"/>
      <c r="AE73" s="62"/>
      <c r="AF73" s="62"/>
      <c r="AG73" s="63"/>
      <c r="AH73" s="76" t="s">
        <v>147</v>
      </c>
      <c r="AI73" s="77"/>
      <c r="AJ73" s="77"/>
      <c r="AK73" s="77"/>
      <c r="AL73" s="78"/>
      <c r="AM73" s="61" t="s">
        <v>6</v>
      </c>
      <c r="AN73" s="62"/>
      <c r="AO73" s="62"/>
      <c r="AP73" s="62"/>
      <c r="AQ73" s="63"/>
      <c r="AR73" s="61" t="s">
        <v>5</v>
      </c>
      <c r="AS73" s="62"/>
      <c r="AT73" s="62"/>
      <c r="AU73" s="62"/>
      <c r="AV73" s="63"/>
      <c r="AW73" s="61" t="s">
        <v>4</v>
      </c>
      <c r="AX73" s="62"/>
      <c r="AY73" s="62"/>
      <c r="AZ73" s="62"/>
      <c r="BA73" s="63"/>
      <c r="BB73" s="99" t="s">
        <v>147</v>
      </c>
      <c r="BC73" s="99"/>
      <c r="BD73" s="99"/>
      <c r="BE73" s="99"/>
      <c r="BF73" s="99"/>
      <c r="BG73" s="61" t="s">
        <v>118</v>
      </c>
      <c r="BH73" s="62"/>
      <c r="BI73" s="62"/>
      <c r="BJ73" s="62"/>
      <c r="BK73" s="63"/>
    </row>
    <row r="74" spans="1:79" ht="15" customHeight="1" x14ac:dyDescent="0.2">
      <c r="A74" s="61">
        <v>1</v>
      </c>
      <c r="B74" s="62"/>
      <c r="C74" s="62"/>
      <c r="D74" s="62"/>
      <c r="E74" s="63"/>
      <c r="F74" s="61">
        <v>2</v>
      </c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3"/>
      <c r="X74" s="61">
        <v>3</v>
      </c>
      <c r="Y74" s="62"/>
      <c r="Z74" s="62"/>
      <c r="AA74" s="62"/>
      <c r="AB74" s="63"/>
      <c r="AC74" s="61">
        <v>4</v>
      </c>
      <c r="AD74" s="62"/>
      <c r="AE74" s="62"/>
      <c r="AF74" s="62"/>
      <c r="AG74" s="63"/>
      <c r="AH74" s="61">
        <v>5</v>
      </c>
      <c r="AI74" s="62"/>
      <c r="AJ74" s="62"/>
      <c r="AK74" s="62"/>
      <c r="AL74" s="63"/>
      <c r="AM74" s="61">
        <v>6</v>
      </c>
      <c r="AN74" s="62"/>
      <c r="AO74" s="62"/>
      <c r="AP74" s="62"/>
      <c r="AQ74" s="63"/>
      <c r="AR74" s="61">
        <v>7</v>
      </c>
      <c r="AS74" s="62"/>
      <c r="AT74" s="62"/>
      <c r="AU74" s="62"/>
      <c r="AV74" s="63"/>
      <c r="AW74" s="61">
        <v>8</v>
      </c>
      <c r="AX74" s="62"/>
      <c r="AY74" s="62"/>
      <c r="AZ74" s="62"/>
      <c r="BA74" s="63"/>
      <c r="BB74" s="61">
        <v>9</v>
      </c>
      <c r="BC74" s="62"/>
      <c r="BD74" s="62"/>
      <c r="BE74" s="62"/>
      <c r="BF74" s="63"/>
      <c r="BG74" s="61">
        <v>10</v>
      </c>
      <c r="BH74" s="62"/>
      <c r="BI74" s="62"/>
      <c r="BJ74" s="62"/>
      <c r="BK74" s="63"/>
    </row>
    <row r="75" spans="1:79" s="2" customFormat="1" ht="15" hidden="1" customHeight="1" x14ac:dyDescent="0.2">
      <c r="A75" s="64" t="s">
        <v>85</v>
      </c>
      <c r="B75" s="65"/>
      <c r="C75" s="65"/>
      <c r="D75" s="65"/>
      <c r="E75" s="66"/>
      <c r="F75" s="64" t="s">
        <v>78</v>
      </c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6"/>
      <c r="X75" s="64" t="s">
        <v>81</v>
      </c>
      <c r="Y75" s="65"/>
      <c r="Z75" s="65"/>
      <c r="AA75" s="65"/>
      <c r="AB75" s="66"/>
      <c r="AC75" s="64" t="s">
        <v>82</v>
      </c>
      <c r="AD75" s="65"/>
      <c r="AE75" s="65"/>
      <c r="AF75" s="65"/>
      <c r="AG75" s="66"/>
      <c r="AH75" s="64" t="s">
        <v>116</v>
      </c>
      <c r="AI75" s="65"/>
      <c r="AJ75" s="65"/>
      <c r="AK75" s="65"/>
      <c r="AL75" s="66"/>
      <c r="AM75" s="72" t="s">
        <v>218</v>
      </c>
      <c r="AN75" s="73"/>
      <c r="AO75" s="73"/>
      <c r="AP75" s="73"/>
      <c r="AQ75" s="74"/>
      <c r="AR75" s="64" t="s">
        <v>83</v>
      </c>
      <c r="AS75" s="65"/>
      <c r="AT75" s="65"/>
      <c r="AU75" s="65"/>
      <c r="AV75" s="66"/>
      <c r="AW75" s="64" t="s">
        <v>84</v>
      </c>
      <c r="AX75" s="65"/>
      <c r="AY75" s="65"/>
      <c r="AZ75" s="65"/>
      <c r="BA75" s="66"/>
      <c r="BB75" s="64" t="s">
        <v>117</v>
      </c>
      <c r="BC75" s="65"/>
      <c r="BD75" s="65"/>
      <c r="BE75" s="65"/>
      <c r="BF75" s="66"/>
      <c r="BG75" s="72" t="s">
        <v>218</v>
      </c>
      <c r="BH75" s="73"/>
      <c r="BI75" s="73"/>
      <c r="BJ75" s="73"/>
      <c r="BK75" s="74"/>
      <c r="CA75" t="s">
        <v>39</v>
      </c>
    </row>
    <row r="76" spans="1:79" s="9" customFormat="1" ht="12.75" customHeight="1" x14ac:dyDescent="0.2">
      <c r="A76" s="119"/>
      <c r="B76" s="120"/>
      <c r="C76" s="120"/>
      <c r="D76" s="120"/>
      <c r="E76" s="122"/>
      <c r="F76" s="119" t="s">
        <v>179</v>
      </c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2"/>
      <c r="X76" s="161"/>
      <c r="Y76" s="162"/>
      <c r="Z76" s="162"/>
      <c r="AA76" s="162"/>
      <c r="AB76" s="163"/>
      <c r="AC76" s="161"/>
      <c r="AD76" s="162"/>
      <c r="AE76" s="162"/>
      <c r="AF76" s="162"/>
      <c r="AG76" s="163"/>
      <c r="AH76" s="157"/>
      <c r="AI76" s="157"/>
      <c r="AJ76" s="157"/>
      <c r="AK76" s="157"/>
      <c r="AL76" s="157"/>
      <c r="AM76" s="157">
        <f>IF(ISNUMBER(X76),X76,0)+IF(ISNUMBER(AC76),AC76,0)</f>
        <v>0</v>
      </c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7">
        <f>IF(ISNUMBER(AR76),AR76,0)+IF(ISNUMBER(AW76),AW76,0)</f>
        <v>0</v>
      </c>
      <c r="BH76" s="157"/>
      <c r="BI76" s="157"/>
      <c r="BJ76" s="157"/>
      <c r="BK76" s="157"/>
      <c r="CA76" s="9" t="s">
        <v>40</v>
      </c>
    </row>
    <row r="79" spans="1:79" ht="14.25" customHeight="1" x14ac:dyDescent="0.2">
      <c r="A79" s="48" t="s">
        <v>151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</row>
    <row r="80" spans="1:79" ht="14.25" customHeight="1" x14ac:dyDescent="0.2">
      <c r="A80" s="48" t="s">
        <v>310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</row>
    <row r="81" spans="1:79" ht="15" customHeight="1" x14ac:dyDescent="0.2">
      <c r="A81" s="69" t="s">
        <v>250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</row>
    <row r="82" spans="1:79" ht="23.1" customHeight="1" x14ac:dyDescent="0.2">
      <c r="A82" s="79" t="s">
        <v>7</v>
      </c>
      <c r="B82" s="80"/>
      <c r="C82" s="80"/>
      <c r="D82" s="79" t="s">
        <v>152</v>
      </c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1"/>
      <c r="U82" s="61" t="s">
        <v>251</v>
      </c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3"/>
      <c r="AN82" s="61" t="s">
        <v>252</v>
      </c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3"/>
      <c r="BG82" s="46" t="s">
        <v>253</v>
      </c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</row>
    <row r="83" spans="1:79" ht="52.5" customHeight="1" x14ac:dyDescent="0.2">
      <c r="A83" s="82"/>
      <c r="B83" s="83"/>
      <c r="C83" s="83"/>
      <c r="D83" s="82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4"/>
      <c r="U83" s="61" t="s">
        <v>5</v>
      </c>
      <c r="V83" s="62"/>
      <c r="W83" s="62"/>
      <c r="X83" s="62"/>
      <c r="Y83" s="63"/>
      <c r="Z83" s="61" t="s">
        <v>4</v>
      </c>
      <c r="AA83" s="62"/>
      <c r="AB83" s="62"/>
      <c r="AC83" s="62"/>
      <c r="AD83" s="63"/>
      <c r="AE83" s="76" t="s">
        <v>147</v>
      </c>
      <c r="AF83" s="77"/>
      <c r="AG83" s="77"/>
      <c r="AH83" s="78"/>
      <c r="AI83" s="61" t="s">
        <v>6</v>
      </c>
      <c r="AJ83" s="62"/>
      <c r="AK83" s="62"/>
      <c r="AL83" s="62"/>
      <c r="AM83" s="63"/>
      <c r="AN83" s="61" t="s">
        <v>5</v>
      </c>
      <c r="AO83" s="62"/>
      <c r="AP83" s="62"/>
      <c r="AQ83" s="62"/>
      <c r="AR83" s="63"/>
      <c r="AS83" s="61" t="s">
        <v>4</v>
      </c>
      <c r="AT83" s="62"/>
      <c r="AU83" s="62"/>
      <c r="AV83" s="62"/>
      <c r="AW83" s="63"/>
      <c r="AX83" s="76" t="s">
        <v>147</v>
      </c>
      <c r="AY83" s="77"/>
      <c r="AZ83" s="77"/>
      <c r="BA83" s="78"/>
      <c r="BB83" s="61" t="s">
        <v>118</v>
      </c>
      <c r="BC83" s="62"/>
      <c r="BD83" s="62"/>
      <c r="BE83" s="62"/>
      <c r="BF83" s="63"/>
      <c r="BG83" s="61" t="s">
        <v>5</v>
      </c>
      <c r="BH83" s="62"/>
      <c r="BI83" s="62"/>
      <c r="BJ83" s="62"/>
      <c r="BK83" s="63"/>
      <c r="BL83" s="46" t="s">
        <v>4</v>
      </c>
      <c r="BM83" s="46"/>
      <c r="BN83" s="46"/>
      <c r="BO83" s="46"/>
      <c r="BP83" s="46"/>
      <c r="BQ83" s="99" t="s">
        <v>147</v>
      </c>
      <c r="BR83" s="99"/>
      <c r="BS83" s="99"/>
      <c r="BT83" s="99"/>
      <c r="BU83" s="61" t="s">
        <v>119</v>
      </c>
      <c r="BV83" s="62"/>
      <c r="BW83" s="62"/>
      <c r="BX83" s="62"/>
      <c r="BY83" s="63"/>
    </row>
    <row r="84" spans="1:79" ht="15" customHeight="1" x14ac:dyDescent="0.2">
      <c r="A84" s="61">
        <v>1</v>
      </c>
      <c r="B84" s="62"/>
      <c r="C84" s="62"/>
      <c r="D84" s="61">
        <v>2</v>
      </c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3"/>
      <c r="U84" s="61">
        <v>3</v>
      </c>
      <c r="V84" s="62"/>
      <c r="W84" s="62"/>
      <c r="X84" s="62"/>
      <c r="Y84" s="63"/>
      <c r="Z84" s="61">
        <v>4</v>
      </c>
      <c r="AA84" s="62"/>
      <c r="AB84" s="62"/>
      <c r="AC84" s="62"/>
      <c r="AD84" s="63"/>
      <c r="AE84" s="61">
        <v>5</v>
      </c>
      <c r="AF84" s="62"/>
      <c r="AG84" s="62"/>
      <c r="AH84" s="63"/>
      <c r="AI84" s="61">
        <v>6</v>
      </c>
      <c r="AJ84" s="62"/>
      <c r="AK84" s="62"/>
      <c r="AL84" s="62"/>
      <c r="AM84" s="63"/>
      <c r="AN84" s="61">
        <v>7</v>
      </c>
      <c r="AO84" s="62"/>
      <c r="AP84" s="62"/>
      <c r="AQ84" s="62"/>
      <c r="AR84" s="63"/>
      <c r="AS84" s="61">
        <v>8</v>
      </c>
      <c r="AT84" s="62"/>
      <c r="AU84" s="62"/>
      <c r="AV84" s="62"/>
      <c r="AW84" s="63"/>
      <c r="AX84" s="46">
        <v>9</v>
      </c>
      <c r="AY84" s="46"/>
      <c r="AZ84" s="46"/>
      <c r="BA84" s="46"/>
      <c r="BB84" s="61">
        <v>10</v>
      </c>
      <c r="BC84" s="62"/>
      <c r="BD84" s="62"/>
      <c r="BE84" s="62"/>
      <c r="BF84" s="63"/>
      <c r="BG84" s="61">
        <v>11</v>
      </c>
      <c r="BH84" s="62"/>
      <c r="BI84" s="62"/>
      <c r="BJ84" s="62"/>
      <c r="BK84" s="63"/>
      <c r="BL84" s="46">
        <v>12</v>
      </c>
      <c r="BM84" s="46"/>
      <c r="BN84" s="46"/>
      <c r="BO84" s="46"/>
      <c r="BP84" s="46"/>
      <c r="BQ84" s="61">
        <v>13</v>
      </c>
      <c r="BR84" s="62"/>
      <c r="BS84" s="62"/>
      <c r="BT84" s="63"/>
      <c r="BU84" s="61">
        <v>14</v>
      </c>
      <c r="BV84" s="62"/>
      <c r="BW84" s="62"/>
      <c r="BX84" s="62"/>
      <c r="BY84" s="63"/>
    </row>
    <row r="85" spans="1:79" s="2" customFormat="1" ht="14.25" hidden="1" customHeight="1" x14ac:dyDescent="0.2">
      <c r="A85" s="64" t="s">
        <v>90</v>
      </c>
      <c r="B85" s="65"/>
      <c r="C85" s="65"/>
      <c r="D85" s="64" t="s">
        <v>78</v>
      </c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6"/>
      <c r="U85" s="44" t="s">
        <v>86</v>
      </c>
      <c r="V85" s="44"/>
      <c r="W85" s="44"/>
      <c r="X85" s="44"/>
      <c r="Y85" s="44"/>
      <c r="Z85" s="44" t="s">
        <v>87</v>
      </c>
      <c r="AA85" s="44"/>
      <c r="AB85" s="44"/>
      <c r="AC85" s="44"/>
      <c r="AD85" s="44"/>
      <c r="AE85" s="44" t="s">
        <v>113</v>
      </c>
      <c r="AF85" s="44"/>
      <c r="AG85" s="44"/>
      <c r="AH85" s="44"/>
      <c r="AI85" s="75" t="s">
        <v>217</v>
      </c>
      <c r="AJ85" s="75"/>
      <c r="AK85" s="75"/>
      <c r="AL85" s="75"/>
      <c r="AM85" s="75"/>
      <c r="AN85" s="44" t="s">
        <v>88</v>
      </c>
      <c r="AO85" s="44"/>
      <c r="AP85" s="44"/>
      <c r="AQ85" s="44"/>
      <c r="AR85" s="44"/>
      <c r="AS85" s="44" t="s">
        <v>89</v>
      </c>
      <c r="AT85" s="44"/>
      <c r="AU85" s="44"/>
      <c r="AV85" s="44"/>
      <c r="AW85" s="44"/>
      <c r="AX85" s="44" t="s">
        <v>114</v>
      </c>
      <c r="AY85" s="44"/>
      <c r="AZ85" s="44"/>
      <c r="BA85" s="44"/>
      <c r="BB85" s="75" t="s">
        <v>217</v>
      </c>
      <c r="BC85" s="75"/>
      <c r="BD85" s="75"/>
      <c r="BE85" s="75"/>
      <c r="BF85" s="75"/>
      <c r="BG85" s="44" t="s">
        <v>79</v>
      </c>
      <c r="BH85" s="44"/>
      <c r="BI85" s="44"/>
      <c r="BJ85" s="44"/>
      <c r="BK85" s="44"/>
      <c r="BL85" s="44" t="s">
        <v>80</v>
      </c>
      <c r="BM85" s="44"/>
      <c r="BN85" s="44"/>
      <c r="BO85" s="44"/>
      <c r="BP85" s="44"/>
      <c r="BQ85" s="44" t="s">
        <v>115</v>
      </c>
      <c r="BR85" s="44"/>
      <c r="BS85" s="44"/>
      <c r="BT85" s="44"/>
      <c r="BU85" s="75" t="s">
        <v>217</v>
      </c>
      <c r="BV85" s="75"/>
      <c r="BW85" s="75"/>
      <c r="BX85" s="75"/>
      <c r="BY85" s="75"/>
      <c r="CA85" t="s">
        <v>41</v>
      </c>
    </row>
    <row r="86" spans="1:79" s="130" customFormat="1" ht="51" customHeight="1" x14ac:dyDescent="0.2">
      <c r="A86" s="150">
        <v>1</v>
      </c>
      <c r="B86" s="151"/>
      <c r="C86" s="151"/>
      <c r="D86" s="124" t="s">
        <v>262</v>
      </c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6"/>
      <c r="U86" s="154">
        <v>514200</v>
      </c>
      <c r="V86" s="155"/>
      <c r="W86" s="155"/>
      <c r="X86" s="155"/>
      <c r="Y86" s="156"/>
      <c r="Z86" s="154">
        <v>0</v>
      </c>
      <c r="AA86" s="155"/>
      <c r="AB86" s="155"/>
      <c r="AC86" s="155"/>
      <c r="AD86" s="156"/>
      <c r="AE86" s="154">
        <v>0</v>
      </c>
      <c r="AF86" s="155"/>
      <c r="AG86" s="155"/>
      <c r="AH86" s="156"/>
      <c r="AI86" s="154">
        <f>IF(ISNUMBER(U86),U86,0)+IF(ISNUMBER(Z86),Z86,0)</f>
        <v>514200</v>
      </c>
      <c r="AJ86" s="155"/>
      <c r="AK86" s="155"/>
      <c r="AL86" s="155"/>
      <c r="AM86" s="156"/>
      <c r="AN86" s="154">
        <v>0</v>
      </c>
      <c r="AO86" s="155"/>
      <c r="AP86" s="155"/>
      <c r="AQ86" s="155"/>
      <c r="AR86" s="156"/>
      <c r="AS86" s="154">
        <v>0</v>
      </c>
      <c r="AT86" s="155"/>
      <c r="AU86" s="155"/>
      <c r="AV86" s="155"/>
      <c r="AW86" s="156"/>
      <c r="AX86" s="154">
        <v>0</v>
      </c>
      <c r="AY86" s="155"/>
      <c r="AZ86" s="155"/>
      <c r="BA86" s="156"/>
      <c r="BB86" s="154">
        <f>IF(ISNUMBER(AN86),AN86,0)+IF(ISNUMBER(AS86),AS86,0)</f>
        <v>0</v>
      </c>
      <c r="BC86" s="155"/>
      <c r="BD86" s="155"/>
      <c r="BE86" s="155"/>
      <c r="BF86" s="156"/>
      <c r="BG86" s="154">
        <v>0</v>
      </c>
      <c r="BH86" s="155"/>
      <c r="BI86" s="155"/>
      <c r="BJ86" s="155"/>
      <c r="BK86" s="156"/>
      <c r="BL86" s="154">
        <v>0</v>
      </c>
      <c r="BM86" s="155"/>
      <c r="BN86" s="155"/>
      <c r="BO86" s="155"/>
      <c r="BP86" s="156"/>
      <c r="BQ86" s="154">
        <v>0</v>
      </c>
      <c r="BR86" s="155"/>
      <c r="BS86" s="155"/>
      <c r="BT86" s="156"/>
      <c r="BU86" s="154">
        <f>IF(ISNUMBER(BG86),BG86,0)+IF(ISNUMBER(BL86),BL86,0)</f>
        <v>0</v>
      </c>
      <c r="BV86" s="155"/>
      <c r="BW86" s="155"/>
      <c r="BX86" s="155"/>
      <c r="BY86" s="156"/>
      <c r="CA86" s="130" t="s">
        <v>42</v>
      </c>
    </row>
    <row r="87" spans="1:79" s="130" customFormat="1" ht="25.5" customHeight="1" x14ac:dyDescent="0.2">
      <c r="A87" s="150">
        <v>2</v>
      </c>
      <c r="B87" s="151"/>
      <c r="C87" s="151"/>
      <c r="D87" s="124" t="s">
        <v>263</v>
      </c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6"/>
      <c r="U87" s="154">
        <v>0</v>
      </c>
      <c r="V87" s="155"/>
      <c r="W87" s="155"/>
      <c r="X87" s="155"/>
      <c r="Y87" s="156"/>
      <c r="Z87" s="154">
        <v>0</v>
      </c>
      <c r="AA87" s="155"/>
      <c r="AB87" s="155"/>
      <c r="AC87" s="155"/>
      <c r="AD87" s="156"/>
      <c r="AE87" s="154">
        <v>0</v>
      </c>
      <c r="AF87" s="155"/>
      <c r="AG87" s="155"/>
      <c r="AH87" s="156"/>
      <c r="AI87" s="154">
        <f>IF(ISNUMBER(U87),U87,0)+IF(ISNUMBER(Z87),Z87,0)</f>
        <v>0</v>
      </c>
      <c r="AJ87" s="155"/>
      <c r="AK87" s="155"/>
      <c r="AL87" s="155"/>
      <c r="AM87" s="156"/>
      <c r="AN87" s="154">
        <v>1500000</v>
      </c>
      <c r="AO87" s="155"/>
      <c r="AP87" s="155"/>
      <c r="AQ87" s="155"/>
      <c r="AR87" s="156"/>
      <c r="AS87" s="154">
        <v>0</v>
      </c>
      <c r="AT87" s="155"/>
      <c r="AU87" s="155"/>
      <c r="AV87" s="155"/>
      <c r="AW87" s="156"/>
      <c r="AX87" s="154">
        <v>0</v>
      </c>
      <c r="AY87" s="155"/>
      <c r="AZ87" s="155"/>
      <c r="BA87" s="156"/>
      <c r="BB87" s="154">
        <f>IF(ISNUMBER(AN87),AN87,0)+IF(ISNUMBER(AS87),AS87,0)</f>
        <v>1500000</v>
      </c>
      <c r="BC87" s="155"/>
      <c r="BD87" s="155"/>
      <c r="BE87" s="155"/>
      <c r="BF87" s="156"/>
      <c r="BG87" s="154">
        <v>1500000</v>
      </c>
      <c r="BH87" s="155"/>
      <c r="BI87" s="155"/>
      <c r="BJ87" s="155"/>
      <c r="BK87" s="156"/>
      <c r="BL87" s="154">
        <v>0</v>
      </c>
      <c r="BM87" s="155"/>
      <c r="BN87" s="155"/>
      <c r="BO87" s="155"/>
      <c r="BP87" s="156"/>
      <c r="BQ87" s="154">
        <v>0</v>
      </c>
      <c r="BR87" s="155"/>
      <c r="BS87" s="155"/>
      <c r="BT87" s="156"/>
      <c r="BU87" s="154">
        <f>IF(ISNUMBER(BG87),BG87,0)+IF(ISNUMBER(BL87),BL87,0)</f>
        <v>1500000</v>
      </c>
      <c r="BV87" s="155"/>
      <c r="BW87" s="155"/>
      <c r="BX87" s="155"/>
      <c r="BY87" s="156"/>
    </row>
    <row r="88" spans="1:79" s="130" customFormat="1" ht="25.5" customHeight="1" x14ac:dyDescent="0.2">
      <c r="A88" s="150">
        <v>3</v>
      </c>
      <c r="B88" s="151"/>
      <c r="C88" s="151"/>
      <c r="D88" s="124" t="s">
        <v>264</v>
      </c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125"/>
      <c r="T88" s="126"/>
      <c r="U88" s="154">
        <v>0</v>
      </c>
      <c r="V88" s="155"/>
      <c r="W88" s="155"/>
      <c r="X88" s="155"/>
      <c r="Y88" s="156"/>
      <c r="Z88" s="154">
        <v>0</v>
      </c>
      <c r="AA88" s="155"/>
      <c r="AB88" s="155"/>
      <c r="AC88" s="155"/>
      <c r="AD88" s="156"/>
      <c r="AE88" s="154">
        <v>0</v>
      </c>
      <c r="AF88" s="155"/>
      <c r="AG88" s="155"/>
      <c r="AH88" s="156"/>
      <c r="AI88" s="154">
        <f>IF(ISNUMBER(U88),U88,0)+IF(ISNUMBER(Z88),Z88,0)</f>
        <v>0</v>
      </c>
      <c r="AJ88" s="155"/>
      <c r="AK88" s="155"/>
      <c r="AL88" s="155"/>
      <c r="AM88" s="156"/>
      <c r="AN88" s="154">
        <v>70000</v>
      </c>
      <c r="AO88" s="155"/>
      <c r="AP88" s="155"/>
      <c r="AQ88" s="155"/>
      <c r="AR88" s="156"/>
      <c r="AS88" s="154">
        <v>0</v>
      </c>
      <c r="AT88" s="155"/>
      <c r="AU88" s="155"/>
      <c r="AV88" s="155"/>
      <c r="AW88" s="156"/>
      <c r="AX88" s="154">
        <v>0</v>
      </c>
      <c r="AY88" s="155"/>
      <c r="AZ88" s="155"/>
      <c r="BA88" s="156"/>
      <c r="BB88" s="154">
        <f>IF(ISNUMBER(AN88),AN88,0)+IF(ISNUMBER(AS88),AS88,0)</f>
        <v>70000</v>
      </c>
      <c r="BC88" s="155"/>
      <c r="BD88" s="155"/>
      <c r="BE88" s="155"/>
      <c r="BF88" s="156"/>
      <c r="BG88" s="154">
        <v>10000</v>
      </c>
      <c r="BH88" s="155"/>
      <c r="BI88" s="155"/>
      <c r="BJ88" s="155"/>
      <c r="BK88" s="156"/>
      <c r="BL88" s="154">
        <v>0</v>
      </c>
      <c r="BM88" s="155"/>
      <c r="BN88" s="155"/>
      <c r="BO88" s="155"/>
      <c r="BP88" s="156"/>
      <c r="BQ88" s="154">
        <v>0</v>
      </c>
      <c r="BR88" s="155"/>
      <c r="BS88" s="155"/>
      <c r="BT88" s="156"/>
      <c r="BU88" s="154">
        <f>IF(ISNUMBER(BG88),BG88,0)+IF(ISNUMBER(BL88),BL88,0)</f>
        <v>10000</v>
      </c>
      <c r="BV88" s="155"/>
      <c r="BW88" s="155"/>
      <c r="BX88" s="155"/>
      <c r="BY88" s="156"/>
    </row>
    <row r="89" spans="1:79" s="130" customFormat="1" ht="12.75" customHeight="1" x14ac:dyDescent="0.2">
      <c r="A89" s="150">
        <v>4</v>
      </c>
      <c r="B89" s="151"/>
      <c r="C89" s="151"/>
      <c r="D89" s="124" t="s">
        <v>265</v>
      </c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6"/>
      <c r="U89" s="154">
        <v>0</v>
      </c>
      <c r="V89" s="155"/>
      <c r="W89" s="155"/>
      <c r="X89" s="155"/>
      <c r="Y89" s="156"/>
      <c r="Z89" s="154">
        <v>0</v>
      </c>
      <c r="AA89" s="155"/>
      <c r="AB89" s="155"/>
      <c r="AC89" s="155"/>
      <c r="AD89" s="156"/>
      <c r="AE89" s="154">
        <v>0</v>
      </c>
      <c r="AF89" s="155"/>
      <c r="AG89" s="155"/>
      <c r="AH89" s="156"/>
      <c r="AI89" s="154">
        <f>IF(ISNUMBER(U89),U89,0)+IF(ISNUMBER(Z89),Z89,0)</f>
        <v>0</v>
      </c>
      <c r="AJ89" s="155"/>
      <c r="AK89" s="155"/>
      <c r="AL89" s="155"/>
      <c r="AM89" s="156"/>
      <c r="AN89" s="154">
        <v>230000</v>
      </c>
      <c r="AO89" s="155"/>
      <c r="AP89" s="155"/>
      <c r="AQ89" s="155"/>
      <c r="AR89" s="156"/>
      <c r="AS89" s="154">
        <v>0</v>
      </c>
      <c r="AT89" s="155"/>
      <c r="AU89" s="155"/>
      <c r="AV89" s="155"/>
      <c r="AW89" s="156"/>
      <c r="AX89" s="154">
        <v>0</v>
      </c>
      <c r="AY89" s="155"/>
      <c r="AZ89" s="155"/>
      <c r="BA89" s="156"/>
      <c r="BB89" s="154">
        <f>IF(ISNUMBER(AN89),AN89,0)+IF(ISNUMBER(AS89),AS89,0)</f>
        <v>230000</v>
      </c>
      <c r="BC89" s="155"/>
      <c r="BD89" s="155"/>
      <c r="BE89" s="155"/>
      <c r="BF89" s="156"/>
      <c r="BG89" s="154">
        <v>90000</v>
      </c>
      <c r="BH89" s="155"/>
      <c r="BI89" s="155"/>
      <c r="BJ89" s="155"/>
      <c r="BK89" s="156"/>
      <c r="BL89" s="154">
        <v>0</v>
      </c>
      <c r="BM89" s="155"/>
      <c r="BN89" s="155"/>
      <c r="BO89" s="155"/>
      <c r="BP89" s="156"/>
      <c r="BQ89" s="154">
        <v>0</v>
      </c>
      <c r="BR89" s="155"/>
      <c r="BS89" s="155"/>
      <c r="BT89" s="156"/>
      <c r="BU89" s="154">
        <f>IF(ISNUMBER(BG89),BG89,0)+IF(ISNUMBER(BL89),BL89,0)</f>
        <v>90000</v>
      </c>
      <c r="BV89" s="155"/>
      <c r="BW89" s="155"/>
      <c r="BX89" s="155"/>
      <c r="BY89" s="156"/>
    </row>
    <row r="90" spans="1:79" s="130" customFormat="1" ht="25.5" customHeight="1" x14ac:dyDescent="0.2">
      <c r="A90" s="150">
        <v>5</v>
      </c>
      <c r="B90" s="151"/>
      <c r="C90" s="151"/>
      <c r="D90" s="124" t="s">
        <v>266</v>
      </c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125"/>
      <c r="T90" s="126"/>
      <c r="U90" s="154">
        <v>0</v>
      </c>
      <c r="V90" s="155"/>
      <c r="W90" s="155"/>
      <c r="X90" s="155"/>
      <c r="Y90" s="156"/>
      <c r="Z90" s="154">
        <v>0</v>
      </c>
      <c r="AA90" s="155"/>
      <c r="AB90" s="155"/>
      <c r="AC90" s="155"/>
      <c r="AD90" s="156"/>
      <c r="AE90" s="154">
        <v>0</v>
      </c>
      <c r="AF90" s="155"/>
      <c r="AG90" s="155"/>
      <c r="AH90" s="156"/>
      <c r="AI90" s="154">
        <f>IF(ISNUMBER(U90),U90,0)+IF(ISNUMBER(Z90),Z90,0)</f>
        <v>0</v>
      </c>
      <c r="AJ90" s="155"/>
      <c r="AK90" s="155"/>
      <c r="AL90" s="155"/>
      <c r="AM90" s="156"/>
      <c r="AN90" s="154">
        <v>0</v>
      </c>
      <c r="AO90" s="155"/>
      <c r="AP90" s="155"/>
      <c r="AQ90" s="155"/>
      <c r="AR90" s="156"/>
      <c r="AS90" s="154">
        <v>0</v>
      </c>
      <c r="AT90" s="155"/>
      <c r="AU90" s="155"/>
      <c r="AV90" s="155"/>
      <c r="AW90" s="156"/>
      <c r="AX90" s="154">
        <v>0</v>
      </c>
      <c r="AY90" s="155"/>
      <c r="AZ90" s="155"/>
      <c r="BA90" s="156"/>
      <c r="BB90" s="154">
        <f>IF(ISNUMBER(AN90),AN90,0)+IF(ISNUMBER(AS90),AS90,0)</f>
        <v>0</v>
      </c>
      <c r="BC90" s="155"/>
      <c r="BD90" s="155"/>
      <c r="BE90" s="155"/>
      <c r="BF90" s="156"/>
      <c r="BG90" s="154">
        <v>0</v>
      </c>
      <c r="BH90" s="155"/>
      <c r="BI90" s="155"/>
      <c r="BJ90" s="155"/>
      <c r="BK90" s="156"/>
      <c r="BL90" s="154">
        <v>0</v>
      </c>
      <c r="BM90" s="155"/>
      <c r="BN90" s="155"/>
      <c r="BO90" s="155"/>
      <c r="BP90" s="156"/>
      <c r="BQ90" s="154">
        <v>0</v>
      </c>
      <c r="BR90" s="155"/>
      <c r="BS90" s="155"/>
      <c r="BT90" s="156"/>
      <c r="BU90" s="154">
        <f>IF(ISNUMBER(BG90),BG90,0)+IF(ISNUMBER(BL90),BL90,0)</f>
        <v>0</v>
      </c>
      <c r="BV90" s="155"/>
      <c r="BW90" s="155"/>
      <c r="BX90" s="155"/>
      <c r="BY90" s="156"/>
    </row>
    <row r="91" spans="1:79" s="9" customFormat="1" ht="12.75" customHeight="1" x14ac:dyDescent="0.2">
      <c r="A91" s="119"/>
      <c r="B91" s="120"/>
      <c r="C91" s="120"/>
      <c r="D91" s="131" t="s">
        <v>179</v>
      </c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3"/>
      <c r="U91" s="158">
        <v>514200</v>
      </c>
      <c r="V91" s="159"/>
      <c r="W91" s="159"/>
      <c r="X91" s="159"/>
      <c r="Y91" s="160"/>
      <c r="Z91" s="158">
        <v>0</v>
      </c>
      <c r="AA91" s="159"/>
      <c r="AB91" s="159"/>
      <c r="AC91" s="159"/>
      <c r="AD91" s="160"/>
      <c r="AE91" s="158">
        <v>0</v>
      </c>
      <c r="AF91" s="159"/>
      <c r="AG91" s="159"/>
      <c r="AH91" s="160"/>
      <c r="AI91" s="158">
        <f>IF(ISNUMBER(U91),U91,0)+IF(ISNUMBER(Z91),Z91,0)</f>
        <v>514200</v>
      </c>
      <c r="AJ91" s="159"/>
      <c r="AK91" s="159"/>
      <c r="AL91" s="159"/>
      <c r="AM91" s="160"/>
      <c r="AN91" s="158">
        <v>1800000</v>
      </c>
      <c r="AO91" s="159"/>
      <c r="AP91" s="159"/>
      <c r="AQ91" s="159"/>
      <c r="AR91" s="160"/>
      <c r="AS91" s="158">
        <v>0</v>
      </c>
      <c r="AT91" s="159"/>
      <c r="AU91" s="159"/>
      <c r="AV91" s="159"/>
      <c r="AW91" s="160"/>
      <c r="AX91" s="158">
        <v>0</v>
      </c>
      <c r="AY91" s="159"/>
      <c r="AZ91" s="159"/>
      <c r="BA91" s="160"/>
      <c r="BB91" s="158">
        <f>IF(ISNUMBER(AN91),AN91,0)+IF(ISNUMBER(AS91),AS91,0)</f>
        <v>1800000</v>
      </c>
      <c r="BC91" s="159"/>
      <c r="BD91" s="159"/>
      <c r="BE91" s="159"/>
      <c r="BF91" s="160"/>
      <c r="BG91" s="158">
        <v>1600000</v>
      </c>
      <c r="BH91" s="159"/>
      <c r="BI91" s="159"/>
      <c r="BJ91" s="159"/>
      <c r="BK91" s="160"/>
      <c r="BL91" s="158">
        <v>0</v>
      </c>
      <c r="BM91" s="159"/>
      <c r="BN91" s="159"/>
      <c r="BO91" s="159"/>
      <c r="BP91" s="160"/>
      <c r="BQ91" s="158">
        <v>0</v>
      </c>
      <c r="BR91" s="159"/>
      <c r="BS91" s="159"/>
      <c r="BT91" s="160"/>
      <c r="BU91" s="158">
        <f>IF(ISNUMBER(BG91),BG91,0)+IF(ISNUMBER(BL91),BL91,0)</f>
        <v>1600000</v>
      </c>
      <c r="BV91" s="159"/>
      <c r="BW91" s="159"/>
      <c r="BX91" s="159"/>
      <c r="BY91" s="160"/>
    </row>
    <row r="93" spans="1:79" ht="14.25" customHeight="1" x14ac:dyDescent="0.2">
      <c r="A93" s="48" t="s">
        <v>324</v>
      </c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  <c r="BL93" s="48"/>
    </row>
    <row r="94" spans="1:79" ht="15" customHeight="1" x14ac:dyDescent="0.2">
      <c r="A94" s="100" t="s">
        <v>250</v>
      </c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</row>
    <row r="95" spans="1:79" ht="23.1" customHeight="1" x14ac:dyDescent="0.2">
      <c r="A95" s="79" t="s">
        <v>7</v>
      </c>
      <c r="B95" s="80"/>
      <c r="C95" s="80"/>
      <c r="D95" s="79" t="s">
        <v>152</v>
      </c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1"/>
      <c r="U95" s="46" t="s">
        <v>254</v>
      </c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 t="s">
        <v>256</v>
      </c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</row>
    <row r="96" spans="1:79" ht="54" customHeight="1" x14ac:dyDescent="0.2">
      <c r="A96" s="82"/>
      <c r="B96" s="83"/>
      <c r="C96" s="83"/>
      <c r="D96" s="82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4"/>
      <c r="U96" s="61" t="s">
        <v>5</v>
      </c>
      <c r="V96" s="62"/>
      <c r="W96" s="62"/>
      <c r="X96" s="62"/>
      <c r="Y96" s="63"/>
      <c r="Z96" s="61" t="s">
        <v>4</v>
      </c>
      <c r="AA96" s="62"/>
      <c r="AB96" s="62"/>
      <c r="AC96" s="62"/>
      <c r="AD96" s="63"/>
      <c r="AE96" s="76" t="s">
        <v>147</v>
      </c>
      <c r="AF96" s="77"/>
      <c r="AG96" s="77"/>
      <c r="AH96" s="77"/>
      <c r="AI96" s="78"/>
      <c r="AJ96" s="61" t="s">
        <v>6</v>
      </c>
      <c r="AK96" s="62"/>
      <c r="AL96" s="62"/>
      <c r="AM96" s="62"/>
      <c r="AN96" s="63"/>
      <c r="AO96" s="61" t="s">
        <v>5</v>
      </c>
      <c r="AP96" s="62"/>
      <c r="AQ96" s="62"/>
      <c r="AR96" s="62"/>
      <c r="AS96" s="63"/>
      <c r="AT96" s="61" t="s">
        <v>4</v>
      </c>
      <c r="AU96" s="62"/>
      <c r="AV96" s="62"/>
      <c r="AW96" s="62"/>
      <c r="AX96" s="63"/>
      <c r="AY96" s="76" t="s">
        <v>147</v>
      </c>
      <c r="AZ96" s="77"/>
      <c r="BA96" s="77"/>
      <c r="BB96" s="77"/>
      <c r="BC96" s="78"/>
      <c r="BD96" s="46" t="s">
        <v>118</v>
      </c>
      <c r="BE96" s="46"/>
      <c r="BF96" s="46"/>
      <c r="BG96" s="46"/>
      <c r="BH96" s="46"/>
    </row>
    <row r="97" spans="1:79" ht="15" customHeight="1" x14ac:dyDescent="0.2">
      <c r="A97" s="61" t="s">
        <v>216</v>
      </c>
      <c r="B97" s="62"/>
      <c r="C97" s="62"/>
      <c r="D97" s="61">
        <v>2</v>
      </c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3"/>
      <c r="U97" s="61">
        <v>3</v>
      </c>
      <c r="V97" s="62"/>
      <c r="W97" s="62"/>
      <c r="X97" s="62"/>
      <c r="Y97" s="63"/>
      <c r="Z97" s="61">
        <v>4</v>
      </c>
      <c r="AA97" s="62"/>
      <c r="AB97" s="62"/>
      <c r="AC97" s="62"/>
      <c r="AD97" s="63"/>
      <c r="AE97" s="61">
        <v>5</v>
      </c>
      <c r="AF97" s="62"/>
      <c r="AG97" s="62"/>
      <c r="AH97" s="62"/>
      <c r="AI97" s="63"/>
      <c r="AJ97" s="61">
        <v>6</v>
      </c>
      <c r="AK97" s="62"/>
      <c r="AL97" s="62"/>
      <c r="AM97" s="62"/>
      <c r="AN97" s="63"/>
      <c r="AO97" s="61">
        <v>7</v>
      </c>
      <c r="AP97" s="62"/>
      <c r="AQ97" s="62"/>
      <c r="AR97" s="62"/>
      <c r="AS97" s="63"/>
      <c r="AT97" s="61">
        <v>8</v>
      </c>
      <c r="AU97" s="62"/>
      <c r="AV97" s="62"/>
      <c r="AW97" s="62"/>
      <c r="AX97" s="63"/>
      <c r="AY97" s="61">
        <v>9</v>
      </c>
      <c r="AZ97" s="62"/>
      <c r="BA97" s="62"/>
      <c r="BB97" s="62"/>
      <c r="BC97" s="63"/>
      <c r="BD97" s="61">
        <v>10</v>
      </c>
      <c r="BE97" s="62"/>
      <c r="BF97" s="62"/>
      <c r="BG97" s="62"/>
      <c r="BH97" s="63"/>
    </row>
    <row r="98" spans="1:79" s="2" customFormat="1" ht="12.75" hidden="1" customHeight="1" x14ac:dyDescent="0.2">
      <c r="A98" s="64" t="s">
        <v>90</v>
      </c>
      <c r="B98" s="65"/>
      <c r="C98" s="65"/>
      <c r="D98" s="64" t="s">
        <v>78</v>
      </c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6"/>
      <c r="U98" s="64" t="s">
        <v>81</v>
      </c>
      <c r="V98" s="65"/>
      <c r="W98" s="65"/>
      <c r="X98" s="65"/>
      <c r="Y98" s="66"/>
      <c r="Z98" s="64" t="s">
        <v>82</v>
      </c>
      <c r="AA98" s="65"/>
      <c r="AB98" s="65"/>
      <c r="AC98" s="65"/>
      <c r="AD98" s="66"/>
      <c r="AE98" s="64" t="s">
        <v>116</v>
      </c>
      <c r="AF98" s="65"/>
      <c r="AG98" s="65"/>
      <c r="AH98" s="65"/>
      <c r="AI98" s="66"/>
      <c r="AJ98" s="72" t="s">
        <v>218</v>
      </c>
      <c r="AK98" s="73"/>
      <c r="AL98" s="73"/>
      <c r="AM98" s="73"/>
      <c r="AN98" s="74"/>
      <c r="AO98" s="64" t="s">
        <v>83</v>
      </c>
      <c r="AP98" s="65"/>
      <c r="AQ98" s="65"/>
      <c r="AR98" s="65"/>
      <c r="AS98" s="66"/>
      <c r="AT98" s="64" t="s">
        <v>84</v>
      </c>
      <c r="AU98" s="65"/>
      <c r="AV98" s="65"/>
      <c r="AW98" s="65"/>
      <c r="AX98" s="66"/>
      <c r="AY98" s="64" t="s">
        <v>117</v>
      </c>
      <c r="AZ98" s="65"/>
      <c r="BA98" s="65"/>
      <c r="BB98" s="65"/>
      <c r="BC98" s="66"/>
      <c r="BD98" s="75" t="s">
        <v>218</v>
      </c>
      <c r="BE98" s="75"/>
      <c r="BF98" s="75"/>
      <c r="BG98" s="75"/>
      <c r="BH98" s="75"/>
      <c r="CA98" s="2" t="s">
        <v>43</v>
      </c>
    </row>
    <row r="99" spans="1:79" s="130" customFormat="1" ht="51" customHeight="1" x14ac:dyDescent="0.2">
      <c r="A99" s="150">
        <v>1</v>
      </c>
      <c r="B99" s="151"/>
      <c r="C99" s="151"/>
      <c r="D99" s="124" t="s">
        <v>262</v>
      </c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125"/>
      <c r="T99" s="126"/>
      <c r="U99" s="154">
        <v>0</v>
      </c>
      <c r="V99" s="155"/>
      <c r="W99" s="155"/>
      <c r="X99" s="155"/>
      <c r="Y99" s="156"/>
      <c r="Z99" s="154">
        <v>0</v>
      </c>
      <c r="AA99" s="155"/>
      <c r="AB99" s="155"/>
      <c r="AC99" s="155"/>
      <c r="AD99" s="156"/>
      <c r="AE99" s="153">
        <v>0</v>
      </c>
      <c r="AF99" s="153"/>
      <c r="AG99" s="153"/>
      <c r="AH99" s="153"/>
      <c r="AI99" s="153"/>
      <c r="AJ99" s="164">
        <f>IF(ISNUMBER(U99),U99,0)+IF(ISNUMBER(Z99),Z99,0)</f>
        <v>0</v>
      </c>
      <c r="AK99" s="164"/>
      <c r="AL99" s="164"/>
      <c r="AM99" s="164"/>
      <c r="AN99" s="164"/>
      <c r="AO99" s="153">
        <v>0</v>
      </c>
      <c r="AP99" s="153"/>
      <c r="AQ99" s="153"/>
      <c r="AR99" s="153"/>
      <c r="AS99" s="153"/>
      <c r="AT99" s="164">
        <v>0</v>
      </c>
      <c r="AU99" s="164"/>
      <c r="AV99" s="164"/>
      <c r="AW99" s="164"/>
      <c r="AX99" s="164"/>
      <c r="AY99" s="153">
        <v>0</v>
      </c>
      <c r="AZ99" s="153"/>
      <c r="BA99" s="153"/>
      <c r="BB99" s="153"/>
      <c r="BC99" s="153"/>
      <c r="BD99" s="164">
        <f>IF(ISNUMBER(AO99),AO99,0)+IF(ISNUMBER(AT99),AT99,0)</f>
        <v>0</v>
      </c>
      <c r="BE99" s="164"/>
      <c r="BF99" s="164"/>
      <c r="BG99" s="164"/>
      <c r="BH99" s="164"/>
      <c r="CA99" s="130" t="s">
        <v>44</v>
      </c>
    </row>
    <row r="100" spans="1:79" s="130" customFormat="1" ht="25.5" customHeight="1" x14ac:dyDescent="0.2">
      <c r="A100" s="150">
        <v>2</v>
      </c>
      <c r="B100" s="151"/>
      <c r="C100" s="151"/>
      <c r="D100" s="124" t="s">
        <v>263</v>
      </c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6"/>
      <c r="U100" s="154">
        <v>1500000</v>
      </c>
      <c r="V100" s="155"/>
      <c r="W100" s="155"/>
      <c r="X100" s="155"/>
      <c r="Y100" s="156"/>
      <c r="Z100" s="154">
        <v>0</v>
      </c>
      <c r="AA100" s="155"/>
      <c r="AB100" s="155"/>
      <c r="AC100" s="155"/>
      <c r="AD100" s="156"/>
      <c r="AE100" s="153">
        <v>0</v>
      </c>
      <c r="AF100" s="153"/>
      <c r="AG100" s="153"/>
      <c r="AH100" s="153"/>
      <c r="AI100" s="153"/>
      <c r="AJ100" s="164">
        <f>IF(ISNUMBER(U100),U100,0)+IF(ISNUMBER(Z100),Z100,0)</f>
        <v>1500000</v>
      </c>
      <c r="AK100" s="164"/>
      <c r="AL100" s="164"/>
      <c r="AM100" s="164"/>
      <c r="AN100" s="164"/>
      <c r="AO100" s="153">
        <v>1500000</v>
      </c>
      <c r="AP100" s="153"/>
      <c r="AQ100" s="153"/>
      <c r="AR100" s="153"/>
      <c r="AS100" s="153"/>
      <c r="AT100" s="164">
        <v>0</v>
      </c>
      <c r="AU100" s="164"/>
      <c r="AV100" s="164"/>
      <c r="AW100" s="164"/>
      <c r="AX100" s="164"/>
      <c r="AY100" s="153">
        <v>0</v>
      </c>
      <c r="AZ100" s="153"/>
      <c r="BA100" s="153"/>
      <c r="BB100" s="153"/>
      <c r="BC100" s="153"/>
      <c r="BD100" s="164">
        <f>IF(ISNUMBER(AO100),AO100,0)+IF(ISNUMBER(AT100),AT100,0)</f>
        <v>1500000</v>
      </c>
      <c r="BE100" s="164"/>
      <c r="BF100" s="164"/>
      <c r="BG100" s="164"/>
      <c r="BH100" s="164"/>
    </row>
    <row r="101" spans="1:79" s="130" customFormat="1" ht="25.5" customHeight="1" x14ac:dyDescent="0.2">
      <c r="A101" s="150">
        <v>3</v>
      </c>
      <c r="B101" s="151"/>
      <c r="C101" s="151"/>
      <c r="D101" s="124" t="s">
        <v>264</v>
      </c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125"/>
      <c r="T101" s="126"/>
      <c r="U101" s="154">
        <v>10000</v>
      </c>
      <c r="V101" s="155"/>
      <c r="W101" s="155"/>
      <c r="X101" s="155"/>
      <c r="Y101" s="156"/>
      <c r="Z101" s="154">
        <v>0</v>
      </c>
      <c r="AA101" s="155"/>
      <c r="AB101" s="155"/>
      <c r="AC101" s="155"/>
      <c r="AD101" s="156"/>
      <c r="AE101" s="153">
        <v>0</v>
      </c>
      <c r="AF101" s="153"/>
      <c r="AG101" s="153"/>
      <c r="AH101" s="153"/>
      <c r="AI101" s="153"/>
      <c r="AJ101" s="164">
        <f>IF(ISNUMBER(U101),U101,0)+IF(ISNUMBER(Z101),Z101,0)</f>
        <v>10000</v>
      </c>
      <c r="AK101" s="164"/>
      <c r="AL101" s="164"/>
      <c r="AM101" s="164"/>
      <c r="AN101" s="164"/>
      <c r="AO101" s="153">
        <v>10000</v>
      </c>
      <c r="AP101" s="153"/>
      <c r="AQ101" s="153"/>
      <c r="AR101" s="153"/>
      <c r="AS101" s="153"/>
      <c r="AT101" s="164">
        <v>0</v>
      </c>
      <c r="AU101" s="164"/>
      <c r="AV101" s="164"/>
      <c r="AW101" s="164"/>
      <c r="AX101" s="164"/>
      <c r="AY101" s="153">
        <v>0</v>
      </c>
      <c r="AZ101" s="153"/>
      <c r="BA101" s="153"/>
      <c r="BB101" s="153"/>
      <c r="BC101" s="153"/>
      <c r="BD101" s="164">
        <f>IF(ISNUMBER(AO101),AO101,0)+IF(ISNUMBER(AT101),AT101,0)</f>
        <v>10000</v>
      </c>
      <c r="BE101" s="164"/>
      <c r="BF101" s="164"/>
      <c r="BG101" s="164"/>
      <c r="BH101" s="164"/>
    </row>
    <row r="102" spans="1:79" s="130" customFormat="1" ht="12.75" customHeight="1" x14ac:dyDescent="0.2">
      <c r="A102" s="150">
        <v>4</v>
      </c>
      <c r="B102" s="151"/>
      <c r="C102" s="151"/>
      <c r="D102" s="124" t="s">
        <v>265</v>
      </c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6"/>
      <c r="U102" s="154">
        <v>90000</v>
      </c>
      <c r="V102" s="155"/>
      <c r="W102" s="155"/>
      <c r="X102" s="155"/>
      <c r="Y102" s="156"/>
      <c r="Z102" s="154">
        <v>0</v>
      </c>
      <c r="AA102" s="155"/>
      <c r="AB102" s="155"/>
      <c r="AC102" s="155"/>
      <c r="AD102" s="156"/>
      <c r="AE102" s="153">
        <v>0</v>
      </c>
      <c r="AF102" s="153"/>
      <c r="AG102" s="153"/>
      <c r="AH102" s="153"/>
      <c r="AI102" s="153"/>
      <c r="AJ102" s="164">
        <f>IF(ISNUMBER(U102),U102,0)+IF(ISNUMBER(Z102),Z102,0)</f>
        <v>90000</v>
      </c>
      <c r="AK102" s="164"/>
      <c r="AL102" s="164"/>
      <c r="AM102" s="164"/>
      <c r="AN102" s="164"/>
      <c r="AO102" s="153">
        <v>90000</v>
      </c>
      <c r="AP102" s="153"/>
      <c r="AQ102" s="153"/>
      <c r="AR102" s="153"/>
      <c r="AS102" s="153"/>
      <c r="AT102" s="164">
        <v>0</v>
      </c>
      <c r="AU102" s="164"/>
      <c r="AV102" s="164"/>
      <c r="AW102" s="164"/>
      <c r="AX102" s="164"/>
      <c r="AY102" s="153">
        <v>0</v>
      </c>
      <c r="AZ102" s="153"/>
      <c r="BA102" s="153"/>
      <c r="BB102" s="153"/>
      <c r="BC102" s="153"/>
      <c r="BD102" s="164">
        <f>IF(ISNUMBER(AO102),AO102,0)+IF(ISNUMBER(AT102),AT102,0)</f>
        <v>90000</v>
      </c>
      <c r="BE102" s="164"/>
      <c r="BF102" s="164"/>
      <c r="BG102" s="164"/>
      <c r="BH102" s="164"/>
    </row>
    <row r="103" spans="1:79" s="130" customFormat="1" ht="25.5" customHeight="1" x14ac:dyDescent="0.2">
      <c r="A103" s="150">
        <v>5</v>
      </c>
      <c r="B103" s="151"/>
      <c r="C103" s="151"/>
      <c r="D103" s="124" t="s">
        <v>266</v>
      </c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125"/>
      <c r="T103" s="126"/>
      <c r="U103" s="154">
        <v>0</v>
      </c>
      <c r="V103" s="155"/>
      <c r="W103" s="155"/>
      <c r="X103" s="155"/>
      <c r="Y103" s="156"/>
      <c r="Z103" s="154">
        <v>0</v>
      </c>
      <c r="AA103" s="155"/>
      <c r="AB103" s="155"/>
      <c r="AC103" s="155"/>
      <c r="AD103" s="156"/>
      <c r="AE103" s="153">
        <v>0</v>
      </c>
      <c r="AF103" s="153"/>
      <c r="AG103" s="153"/>
      <c r="AH103" s="153"/>
      <c r="AI103" s="153"/>
      <c r="AJ103" s="164">
        <f>IF(ISNUMBER(U103),U103,0)+IF(ISNUMBER(Z103),Z103,0)</f>
        <v>0</v>
      </c>
      <c r="AK103" s="164"/>
      <c r="AL103" s="164"/>
      <c r="AM103" s="164"/>
      <c r="AN103" s="164"/>
      <c r="AO103" s="153">
        <v>0</v>
      </c>
      <c r="AP103" s="153"/>
      <c r="AQ103" s="153"/>
      <c r="AR103" s="153"/>
      <c r="AS103" s="153"/>
      <c r="AT103" s="164">
        <v>0</v>
      </c>
      <c r="AU103" s="164"/>
      <c r="AV103" s="164"/>
      <c r="AW103" s="164"/>
      <c r="AX103" s="164"/>
      <c r="AY103" s="153">
        <v>0</v>
      </c>
      <c r="AZ103" s="153"/>
      <c r="BA103" s="153"/>
      <c r="BB103" s="153"/>
      <c r="BC103" s="153"/>
      <c r="BD103" s="164">
        <f>IF(ISNUMBER(AO103),AO103,0)+IF(ISNUMBER(AT103),AT103,0)</f>
        <v>0</v>
      </c>
      <c r="BE103" s="164"/>
      <c r="BF103" s="164"/>
      <c r="BG103" s="164"/>
      <c r="BH103" s="164"/>
    </row>
    <row r="104" spans="1:79" s="9" customFormat="1" ht="12.75" customHeight="1" x14ac:dyDescent="0.2">
      <c r="A104" s="119"/>
      <c r="B104" s="120"/>
      <c r="C104" s="120"/>
      <c r="D104" s="131" t="s">
        <v>179</v>
      </c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3"/>
      <c r="U104" s="158">
        <v>1600000</v>
      </c>
      <c r="V104" s="159"/>
      <c r="W104" s="159"/>
      <c r="X104" s="159"/>
      <c r="Y104" s="160"/>
      <c r="Z104" s="158">
        <v>0</v>
      </c>
      <c r="AA104" s="159"/>
      <c r="AB104" s="159"/>
      <c r="AC104" s="159"/>
      <c r="AD104" s="160"/>
      <c r="AE104" s="157">
        <v>0</v>
      </c>
      <c r="AF104" s="157"/>
      <c r="AG104" s="157"/>
      <c r="AH104" s="157"/>
      <c r="AI104" s="157"/>
      <c r="AJ104" s="118">
        <f>IF(ISNUMBER(U104),U104,0)+IF(ISNUMBER(Z104),Z104,0)</f>
        <v>1600000</v>
      </c>
      <c r="AK104" s="118"/>
      <c r="AL104" s="118"/>
      <c r="AM104" s="118"/>
      <c r="AN104" s="118"/>
      <c r="AO104" s="157">
        <v>1600000</v>
      </c>
      <c r="AP104" s="157"/>
      <c r="AQ104" s="157"/>
      <c r="AR104" s="157"/>
      <c r="AS104" s="157"/>
      <c r="AT104" s="118">
        <v>0</v>
      </c>
      <c r="AU104" s="118"/>
      <c r="AV104" s="118"/>
      <c r="AW104" s="118"/>
      <c r="AX104" s="118"/>
      <c r="AY104" s="157">
        <v>0</v>
      </c>
      <c r="AZ104" s="157"/>
      <c r="BA104" s="157"/>
      <c r="BB104" s="157"/>
      <c r="BC104" s="157"/>
      <c r="BD104" s="118">
        <f>IF(ISNUMBER(AO104),AO104,0)+IF(ISNUMBER(AT104),AT104,0)</f>
        <v>1600000</v>
      </c>
      <c r="BE104" s="118"/>
      <c r="BF104" s="118"/>
      <c r="BG104" s="118"/>
      <c r="BH104" s="118"/>
    </row>
    <row r="105" spans="1:79" s="8" customFormat="1" ht="12.75" customHeight="1" x14ac:dyDescent="0.2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</row>
    <row r="107" spans="1:79" ht="14.25" customHeight="1" x14ac:dyDescent="0.2">
      <c r="A107" s="48" t="s">
        <v>184</v>
      </c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  <c r="BL107" s="48"/>
    </row>
    <row r="108" spans="1:79" ht="14.25" customHeight="1" x14ac:dyDescent="0.2">
      <c r="A108" s="48" t="s">
        <v>311</v>
      </c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  <c r="BF108" s="48"/>
      <c r="BG108" s="48"/>
      <c r="BH108" s="48"/>
      <c r="BI108" s="48"/>
      <c r="BJ108" s="48"/>
      <c r="BK108" s="48"/>
      <c r="BL108" s="48"/>
    </row>
    <row r="109" spans="1:79" ht="23.1" customHeight="1" x14ac:dyDescent="0.2">
      <c r="A109" s="79" t="s">
        <v>7</v>
      </c>
      <c r="B109" s="80"/>
      <c r="C109" s="80"/>
      <c r="D109" s="46" t="s">
        <v>10</v>
      </c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 t="s">
        <v>9</v>
      </c>
      <c r="R109" s="46"/>
      <c r="S109" s="46"/>
      <c r="T109" s="46"/>
      <c r="U109" s="46"/>
      <c r="V109" s="46" t="s">
        <v>8</v>
      </c>
      <c r="W109" s="46"/>
      <c r="X109" s="46"/>
      <c r="Y109" s="46"/>
      <c r="Z109" s="46"/>
      <c r="AA109" s="46"/>
      <c r="AB109" s="46"/>
      <c r="AC109" s="46"/>
      <c r="AD109" s="46"/>
      <c r="AE109" s="46"/>
      <c r="AF109" s="61" t="s">
        <v>251</v>
      </c>
      <c r="AG109" s="62"/>
      <c r="AH109" s="62"/>
      <c r="AI109" s="62"/>
      <c r="AJ109" s="62"/>
      <c r="AK109" s="62"/>
      <c r="AL109" s="62"/>
      <c r="AM109" s="62"/>
      <c r="AN109" s="62"/>
      <c r="AO109" s="62"/>
      <c r="AP109" s="62"/>
      <c r="AQ109" s="62"/>
      <c r="AR109" s="62"/>
      <c r="AS109" s="62"/>
      <c r="AT109" s="63"/>
      <c r="AU109" s="61" t="s">
        <v>252</v>
      </c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3"/>
      <c r="BJ109" s="61" t="s">
        <v>253</v>
      </c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3"/>
    </row>
    <row r="110" spans="1:79" ht="32.25" customHeight="1" x14ac:dyDescent="0.2">
      <c r="A110" s="82"/>
      <c r="B110" s="83"/>
      <c r="C110" s="83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 t="s">
        <v>5</v>
      </c>
      <c r="AG110" s="46"/>
      <c r="AH110" s="46"/>
      <c r="AI110" s="46"/>
      <c r="AJ110" s="46"/>
      <c r="AK110" s="46" t="s">
        <v>4</v>
      </c>
      <c r="AL110" s="46"/>
      <c r="AM110" s="46"/>
      <c r="AN110" s="46"/>
      <c r="AO110" s="46"/>
      <c r="AP110" s="46" t="s">
        <v>154</v>
      </c>
      <c r="AQ110" s="46"/>
      <c r="AR110" s="46"/>
      <c r="AS110" s="46"/>
      <c r="AT110" s="46"/>
      <c r="AU110" s="46" t="s">
        <v>5</v>
      </c>
      <c r="AV110" s="46"/>
      <c r="AW110" s="46"/>
      <c r="AX110" s="46"/>
      <c r="AY110" s="46"/>
      <c r="AZ110" s="46" t="s">
        <v>4</v>
      </c>
      <c r="BA110" s="46"/>
      <c r="BB110" s="46"/>
      <c r="BC110" s="46"/>
      <c r="BD110" s="46"/>
      <c r="BE110" s="46" t="s">
        <v>112</v>
      </c>
      <c r="BF110" s="46"/>
      <c r="BG110" s="46"/>
      <c r="BH110" s="46"/>
      <c r="BI110" s="46"/>
      <c r="BJ110" s="46" t="s">
        <v>5</v>
      </c>
      <c r="BK110" s="46"/>
      <c r="BL110" s="46"/>
      <c r="BM110" s="46"/>
      <c r="BN110" s="46"/>
      <c r="BO110" s="46" t="s">
        <v>4</v>
      </c>
      <c r="BP110" s="46"/>
      <c r="BQ110" s="46"/>
      <c r="BR110" s="46"/>
      <c r="BS110" s="46"/>
      <c r="BT110" s="46" t="s">
        <v>119</v>
      </c>
      <c r="BU110" s="46"/>
      <c r="BV110" s="46"/>
      <c r="BW110" s="46"/>
      <c r="BX110" s="46"/>
    </row>
    <row r="111" spans="1:79" ht="15" customHeight="1" x14ac:dyDescent="0.2">
      <c r="A111" s="61">
        <v>1</v>
      </c>
      <c r="B111" s="62"/>
      <c r="C111" s="62"/>
      <c r="D111" s="46">
        <v>2</v>
      </c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>
        <v>3</v>
      </c>
      <c r="R111" s="46"/>
      <c r="S111" s="46"/>
      <c r="T111" s="46"/>
      <c r="U111" s="46"/>
      <c r="V111" s="46">
        <v>4</v>
      </c>
      <c r="W111" s="46"/>
      <c r="X111" s="46"/>
      <c r="Y111" s="46"/>
      <c r="Z111" s="46"/>
      <c r="AA111" s="46"/>
      <c r="AB111" s="46"/>
      <c r="AC111" s="46"/>
      <c r="AD111" s="46"/>
      <c r="AE111" s="46"/>
      <c r="AF111" s="46">
        <v>5</v>
      </c>
      <c r="AG111" s="46"/>
      <c r="AH111" s="46"/>
      <c r="AI111" s="46"/>
      <c r="AJ111" s="46"/>
      <c r="AK111" s="46">
        <v>6</v>
      </c>
      <c r="AL111" s="46"/>
      <c r="AM111" s="46"/>
      <c r="AN111" s="46"/>
      <c r="AO111" s="46"/>
      <c r="AP111" s="46">
        <v>7</v>
      </c>
      <c r="AQ111" s="46"/>
      <c r="AR111" s="46"/>
      <c r="AS111" s="46"/>
      <c r="AT111" s="46"/>
      <c r="AU111" s="46">
        <v>8</v>
      </c>
      <c r="AV111" s="46"/>
      <c r="AW111" s="46"/>
      <c r="AX111" s="46"/>
      <c r="AY111" s="46"/>
      <c r="AZ111" s="46">
        <v>9</v>
      </c>
      <c r="BA111" s="46"/>
      <c r="BB111" s="46"/>
      <c r="BC111" s="46"/>
      <c r="BD111" s="46"/>
      <c r="BE111" s="46">
        <v>10</v>
      </c>
      <c r="BF111" s="46"/>
      <c r="BG111" s="46"/>
      <c r="BH111" s="46"/>
      <c r="BI111" s="46"/>
      <c r="BJ111" s="46">
        <v>11</v>
      </c>
      <c r="BK111" s="46"/>
      <c r="BL111" s="46"/>
      <c r="BM111" s="46"/>
      <c r="BN111" s="46"/>
      <c r="BO111" s="46">
        <v>12</v>
      </c>
      <c r="BP111" s="46"/>
      <c r="BQ111" s="46"/>
      <c r="BR111" s="46"/>
      <c r="BS111" s="46"/>
      <c r="BT111" s="46">
        <v>13</v>
      </c>
      <c r="BU111" s="46"/>
      <c r="BV111" s="46"/>
      <c r="BW111" s="46"/>
      <c r="BX111" s="46"/>
    </row>
    <row r="112" spans="1:79" ht="10.5" hidden="1" customHeight="1" x14ac:dyDescent="0.2">
      <c r="A112" s="64" t="s">
        <v>187</v>
      </c>
      <c r="B112" s="65"/>
      <c r="C112" s="65"/>
      <c r="D112" s="46" t="s">
        <v>78</v>
      </c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 t="s">
        <v>91</v>
      </c>
      <c r="R112" s="46"/>
      <c r="S112" s="46"/>
      <c r="T112" s="46"/>
      <c r="U112" s="46"/>
      <c r="V112" s="46" t="s">
        <v>92</v>
      </c>
      <c r="W112" s="46"/>
      <c r="X112" s="46"/>
      <c r="Y112" s="46"/>
      <c r="Z112" s="46"/>
      <c r="AA112" s="46"/>
      <c r="AB112" s="46"/>
      <c r="AC112" s="46"/>
      <c r="AD112" s="46"/>
      <c r="AE112" s="46"/>
      <c r="AF112" s="44" t="s">
        <v>139</v>
      </c>
      <c r="AG112" s="44"/>
      <c r="AH112" s="44"/>
      <c r="AI112" s="44"/>
      <c r="AJ112" s="44"/>
      <c r="AK112" s="49" t="s">
        <v>140</v>
      </c>
      <c r="AL112" s="49"/>
      <c r="AM112" s="49"/>
      <c r="AN112" s="49"/>
      <c r="AO112" s="49"/>
      <c r="AP112" s="75" t="s">
        <v>268</v>
      </c>
      <c r="AQ112" s="75"/>
      <c r="AR112" s="75"/>
      <c r="AS112" s="75"/>
      <c r="AT112" s="75"/>
      <c r="AU112" s="44" t="s">
        <v>141</v>
      </c>
      <c r="AV112" s="44"/>
      <c r="AW112" s="44"/>
      <c r="AX112" s="44"/>
      <c r="AY112" s="44"/>
      <c r="AZ112" s="49" t="s">
        <v>142</v>
      </c>
      <c r="BA112" s="49"/>
      <c r="BB112" s="49"/>
      <c r="BC112" s="49"/>
      <c r="BD112" s="49"/>
      <c r="BE112" s="75" t="s">
        <v>268</v>
      </c>
      <c r="BF112" s="75"/>
      <c r="BG112" s="75"/>
      <c r="BH112" s="75"/>
      <c r="BI112" s="75"/>
      <c r="BJ112" s="44" t="s">
        <v>133</v>
      </c>
      <c r="BK112" s="44"/>
      <c r="BL112" s="44"/>
      <c r="BM112" s="44"/>
      <c r="BN112" s="44"/>
      <c r="BO112" s="49" t="s">
        <v>134</v>
      </c>
      <c r="BP112" s="49"/>
      <c r="BQ112" s="49"/>
      <c r="BR112" s="49"/>
      <c r="BS112" s="49"/>
      <c r="BT112" s="75" t="s">
        <v>268</v>
      </c>
      <c r="BU112" s="75"/>
      <c r="BV112" s="75"/>
      <c r="BW112" s="75"/>
      <c r="BX112" s="75"/>
      <c r="CA112" t="s">
        <v>45</v>
      </c>
    </row>
    <row r="113" spans="1:79" s="9" customFormat="1" ht="15" customHeight="1" x14ac:dyDescent="0.2">
      <c r="A113" s="119">
        <v>0</v>
      </c>
      <c r="B113" s="120"/>
      <c r="C113" s="120"/>
      <c r="D113" s="165" t="s">
        <v>267</v>
      </c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6"/>
      <c r="AG113" s="166"/>
      <c r="AH113" s="166"/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  <c r="BI113" s="166"/>
      <c r="BJ113" s="166"/>
      <c r="BK113" s="166"/>
      <c r="BL113" s="166"/>
      <c r="BM113" s="166"/>
      <c r="BN113" s="166"/>
      <c r="BO113" s="166"/>
      <c r="BP113" s="166"/>
      <c r="BQ113" s="166"/>
      <c r="BR113" s="166"/>
      <c r="BS113" s="166"/>
      <c r="BT113" s="166"/>
      <c r="BU113" s="166"/>
      <c r="BV113" s="166"/>
      <c r="BW113" s="166"/>
      <c r="BX113" s="166"/>
      <c r="CA113" s="9" t="s">
        <v>46</v>
      </c>
    </row>
    <row r="114" spans="1:79" s="130" customFormat="1" ht="42.75" customHeight="1" x14ac:dyDescent="0.2">
      <c r="A114" s="150">
        <v>0</v>
      </c>
      <c r="B114" s="151"/>
      <c r="C114" s="151"/>
      <c r="D114" s="168" t="s">
        <v>269</v>
      </c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6"/>
      <c r="Q114" s="46" t="s">
        <v>270</v>
      </c>
      <c r="R114" s="46"/>
      <c r="S114" s="46"/>
      <c r="T114" s="46"/>
      <c r="U114" s="46"/>
      <c r="V114" s="46" t="s">
        <v>271</v>
      </c>
      <c r="W114" s="46"/>
      <c r="X114" s="46"/>
      <c r="Y114" s="46"/>
      <c r="Z114" s="46"/>
      <c r="AA114" s="46"/>
      <c r="AB114" s="46"/>
      <c r="AC114" s="46"/>
      <c r="AD114" s="46"/>
      <c r="AE114" s="46"/>
      <c r="AF114" s="169">
        <v>500000</v>
      </c>
      <c r="AG114" s="169"/>
      <c r="AH114" s="169"/>
      <c r="AI114" s="169"/>
      <c r="AJ114" s="169"/>
      <c r="AK114" s="169">
        <v>0</v>
      </c>
      <c r="AL114" s="169"/>
      <c r="AM114" s="169"/>
      <c r="AN114" s="169"/>
      <c r="AO114" s="169"/>
      <c r="AP114" s="169">
        <v>500000</v>
      </c>
      <c r="AQ114" s="169"/>
      <c r="AR114" s="169"/>
      <c r="AS114" s="169"/>
      <c r="AT114" s="169"/>
      <c r="AU114" s="169">
        <v>1500000</v>
      </c>
      <c r="AV114" s="169"/>
      <c r="AW114" s="169"/>
      <c r="AX114" s="169"/>
      <c r="AY114" s="169"/>
      <c r="AZ114" s="169">
        <v>0</v>
      </c>
      <c r="BA114" s="169"/>
      <c r="BB114" s="169"/>
      <c r="BC114" s="169"/>
      <c r="BD114" s="169"/>
      <c r="BE114" s="169">
        <v>1500000</v>
      </c>
      <c r="BF114" s="169"/>
      <c r="BG114" s="169"/>
      <c r="BH114" s="169"/>
      <c r="BI114" s="169"/>
      <c r="BJ114" s="169">
        <v>1500000</v>
      </c>
      <c r="BK114" s="169"/>
      <c r="BL114" s="169"/>
      <c r="BM114" s="169"/>
      <c r="BN114" s="169"/>
      <c r="BO114" s="169">
        <v>0</v>
      </c>
      <c r="BP114" s="169"/>
      <c r="BQ114" s="169"/>
      <c r="BR114" s="169"/>
      <c r="BS114" s="169"/>
      <c r="BT114" s="169">
        <v>1500000</v>
      </c>
      <c r="BU114" s="169"/>
      <c r="BV114" s="169"/>
      <c r="BW114" s="169"/>
      <c r="BX114" s="169"/>
    </row>
    <row r="115" spans="1:79" s="130" customFormat="1" ht="30" customHeight="1" x14ac:dyDescent="0.2">
      <c r="A115" s="150">
        <v>0</v>
      </c>
      <c r="B115" s="151"/>
      <c r="C115" s="151"/>
      <c r="D115" s="168" t="s">
        <v>272</v>
      </c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6"/>
      <c r="Q115" s="46" t="s">
        <v>270</v>
      </c>
      <c r="R115" s="46"/>
      <c r="S115" s="46"/>
      <c r="T115" s="46"/>
      <c r="U115" s="46"/>
      <c r="V115" s="168" t="s">
        <v>273</v>
      </c>
      <c r="W115" s="125"/>
      <c r="X115" s="125"/>
      <c r="Y115" s="125"/>
      <c r="Z115" s="125"/>
      <c r="AA115" s="125"/>
      <c r="AB115" s="125"/>
      <c r="AC115" s="125"/>
      <c r="AD115" s="125"/>
      <c r="AE115" s="126"/>
      <c r="AF115" s="169">
        <v>0</v>
      </c>
      <c r="AG115" s="169"/>
      <c r="AH115" s="169"/>
      <c r="AI115" s="169"/>
      <c r="AJ115" s="169"/>
      <c r="AK115" s="169">
        <v>0</v>
      </c>
      <c r="AL115" s="169"/>
      <c r="AM115" s="169"/>
      <c r="AN115" s="169"/>
      <c r="AO115" s="169"/>
      <c r="AP115" s="169">
        <v>0</v>
      </c>
      <c r="AQ115" s="169"/>
      <c r="AR115" s="169"/>
      <c r="AS115" s="169"/>
      <c r="AT115" s="169"/>
      <c r="AU115" s="169">
        <v>70000</v>
      </c>
      <c r="AV115" s="169"/>
      <c r="AW115" s="169"/>
      <c r="AX115" s="169"/>
      <c r="AY115" s="169"/>
      <c r="AZ115" s="169">
        <v>0</v>
      </c>
      <c r="BA115" s="169"/>
      <c r="BB115" s="169"/>
      <c r="BC115" s="169"/>
      <c r="BD115" s="169"/>
      <c r="BE115" s="169">
        <v>70000</v>
      </c>
      <c r="BF115" s="169"/>
      <c r="BG115" s="169"/>
      <c r="BH115" s="169"/>
      <c r="BI115" s="169"/>
      <c r="BJ115" s="169">
        <v>10000</v>
      </c>
      <c r="BK115" s="169"/>
      <c r="BL115" s="169"/>
      <c r="BM115" s="169"/>
      <c r="BN115" s="169"/>
      <c r="BO115" s="169">
        <v>0</v>
      </c>
      <c r="BP115" s="169"/>
      <c r="BQ115" s="169"/>
      <c r="BR115" s="169"/>
      <c r="BS115" s="169"/>
      <c r="BT115" s="169">
        <v>10000</v>
      </c>
      <c r="BU115" s="169"/>
      <c r="BV115" s="169"/>
      <c r="BW115" s="169"/>
      <c r="BX115" s="169"/>
    </row>
    <row r="116" spans="1:79" s="130" customFormat="1" ht="30" customHeight="1" x14ac:dyDescent="0.2">
      <c r="A116" s="150">
        <v>0</v>
      </c>
      <c r="B116" s="151"/>
      <c r="C116" s="151"/>
      <c r="D116" s="168" t="s">
        <v>265</v>
      </c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6"/>
      <c r="Q116" s="46" t="s">
        <v>270</v>
      </c>
      <c r="R116" s="46"/>
      <c r="S116" s="46"/>
      <c r="T116" s="46"/>
      <c r="U116" s="46"/>
      <c r="V116" s="168" t="s">
        <v>271</v>
      </c>
      <c r="W116" s="125"/>
      <c r="X116" s="125"/>
      <c r="Y116" s="125"/>
      <c r="Z116" s="125"/>
      <c r="AA116" s="125"/>
      <c r="AB116" s="125"/>
      <c r="AC116" s="125"/>
      <c r="AD116" s="125"/>
      <c r="AE116" s="126"/>
      <c r="AF116" s="169">
        <v>14200</v>
      </c>
      <c r="AG116" s="169"/>
      <c r="AH116" s="169"/>
      <c r="AI116" s="169"/>
      <c r="AJ116" s="169"/>
      <c r="AK116" s="169">
        <v>0</v>
      </c>
      <c r="AL116" s="169"/>
      <c r="AM116" s="169"/>
      <c r="AN116" s="169"/>
      <c r="AO116" s="169"/>
      <c r="AP116" s="169">
        <v>14200</v>
      </c>
      <c r="AQ116" s="169"/>
      <c r="AR116" s="169"/>
      <c r="AS116" s="169"/>
      <c r="AT116" s="169"/>
      <c r="AU116" s="169">
        <v>230000</v>
      </c>
      <c r="AV116" s="169"/>
      <c r="AW116" s="169"/>
      <c r="AX116" s="169"/>
      <c r="AY116" s="169"/>
      <c r="AZ116" s="169">
        <v>0</v>
      </c>
      <c r="BA116" s="169"/>
      <c r="BB116" s="169"/>
      <c r="BC116" s="169"/>
      <c r="BD116" s="169"/>
      <c r="BE116" s="169">
        <v>230000</v>
      </c>
      <c r="BF116" s="169"/>
      <c r="BG116" s="169"/>
      <c r="BH116" s="169"/>
      <c r="BI116" s="169"/>
      <c r="BJ116" s="169">
        <v>90000</v>
      </c>
      <c r="BK116" s="169"/>
      <c r="BL116" s="169"/>
      <c r="BM116" s="169"/>
      <c r="BN116" s="169"/>
      <c r="BO116" s="169">
        <v>0</v>
      </c>
      <c r="BP116" s="169"/>
      <c r="BQ116" s="169"/>
      <c r="BR116" s="169"/>
      <c r="BS116" s="169"/>
      <c r="BT116" s="169">
        <v>90000</v>
      </c>
      <c r="BU116" s="169"/>
      <c r="BV116" s="169"/>
      <c r="BW116" s="169"/>
      <c r="BX116" s="169"/>
    </row>
    <row r="117" spans="1:79" s="9" customFormat="1" ht="15" customHeight="1" x14ac:dyDescent="0.2">
      <c r="A117" s="119">
        <v>0</v>
      </c>
      <c r="B117" s="120"/>
      <c r="C117" s="120"/>
      <c r="D117" s="167" t="s">
        <v>274</v>
      </c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3"/>
      <c r="Q117" s="165"/>
      <c r="R117" s="165"/>
      <c r="S117" s="165"/>
      <c r="T117" s="165"/>
      <c r="U117" s="165"/>
      <c r="V117" s="167"/>
      <c r="W117" s="132"/>
      <c r="X117" s="132"/>
      <c r="Y117" s="132"/>
      <c r="Z117" s="132"/>
      <c r="AA117" s="132"/>
      <c r="AB117" s="132"/>
      <c r="AC117" s="132"/>
      <c r="AD117" s="132"/>
      <c r="AE117" s="133"/>
      <c r="AF117" s="166"/>
      <c r="AG117" s="166"/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  <c r="BI117" s="166"/>
      <c r="BJ117" s="166"/>
      <c r="BK117" s="166"/>
      <c r="BL117" s="166"/>
      <c r="BM117" s="166"/>
      <c r="BN117" s="166"/>
      <c r="BO117" s="166"/>
      <c r="BP117" s="166"/>
      <c r="BQ117" s="166"/>
      <c r="BR117" s="166"/>
      <c r="BS117" s="166"/>
      <c r="BT117" s="166"/>
      <c r="BU117" s="166"/>
      <c r="BV117" s="166"/>
      <c r="BW117" s="166"/>
      <c r="BX117" s="166"/>
    </row>
    <row r="118" spans="1:79" s="130" customFormat="1" ht="71.25" customHeight="1" x14ac:dyDescent="0.2">
      <c r="A118" s="150">
        <v>0</v>
      </c>
      <c r="B118" s="151"/>
      <c r="C118" s="151"/>
      <c r="D118" s="168" t="s">
        <v>275</v>
      </c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6"/>
      <c r="Q118" s="46" t="s">
        <v>222</v>
      </c>
      <c r="R118" s="46"/>
      <c r="S118" s="46"/>
      <c r="T118" s="46"/>
      <c r="U118" s="46"/>
      <c r="V118" s="168" t="s">
        <v>271</v>
      </c>
      <c r="W118" s="125"/>
      <c r="X118" s="125"/>
      <c r="Y118" s="125"/>
      <c r="Z118" s="125"/>
      <c r="AA118" s="125"/>
      <c r="AB118" s="125"/>
      <c r="AC118" s="125"/>
      <c r="AD118" s="125"/>
      <c r="AE118" s="126"/>
      <c r="AF118" s="169">
        <v>4</v>
      </c>
      <c r="AG118" s="169"/>
      <c r="AH118" s="169"/>
      <c r="AI118" s="169"/>
      <c r="AJ118" s="169"/>
      <c r="AK118" s="169">
        <v>0</v>
      </c>
      <c r="AL118" s="169"/>
      <c r="AM118" s="169"/>
      <c r="AN118" s="169"/>
      <c r="AO118" s="169"/>
      <c r="AP118" s="169">
        <v>4</v>
      </c>
      <c r="AQ118" s="169"/>
      <c r="AR118" s="169"/>
      <c r="AS118" s="169"/>
      <c r="AT118" s="169"/>
      <c r="AU118" s="169">
        <v>4</v>
      </c>
      <c r="AV118" s="169"/>
      <c r="AW118" s="169"/>
      <c r="AX118" s="169"/>
      <c r="AY118" s="169"/>
      <c r="AZ118" s="169">
        <v>0</v>
      </c>
      <c r="BA118" s="169"/>
      <c r="BB118" s="169"/>
      <c r="BC118" s="169"/>
      <c r="BD118" s="169"/>
      <c r="BE118" s="169">
        <v>4</v>
      </c>
      <c r="BF118" s="169"/>
      <c r="BG118" s="169"/>
      <c r="BH118" s="169"/>
      <c r="BI118" s="169"/>
      <c r="BJ118" s="169">
        <v>4</v>
      </c>
      <c r="BK118" s="169"/>
      <c r="BL118" s="169"/>
      <c r="BM118" s="169"/>
      <c r="BN118" s="169"/>
      <c r="BO118" s="169">
        <v>0</v>
      </c>
      <c r="BP118" s="169"/>
      <c r="BQ118" s="169"/>
      <c r="BR118" s="169"/>
      <c r="BS118" s="169"/>
      <c r="BT118" s="169">
        <v>4</v>
      </c>
      <c r="BU118" s="169"/>
      <c r="BV118" s="169"/>
      <c r="BW118" s="169"/>
      <c r="BX118" s="169"/>
    </row>
    <row r="119" spans="1:79" s="130" customFormat="1" ht="45" customHeight="1" x14ac:dyDescent="0.2">
      <c r="A119" s="150">
        <v>0</v>
      </c>
      <c r="B119" s="151"/>
      <c r="C119" s="151"/>
      <c r="D119" s="168" t="s">
        <v>276</v>
      </c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6"/>
      <c r="Q119" s="46" t="s">
        <v>222</v>
      </c>
      <c r="R119" s="46"/>
      <c r="S119" s="46"/>
      <c r="T119" s="46"/>
      <c r="U119" s="46"/>
      <c r="V119" s="168" t="s">
        <v>277</v>
      </c>
      <c r="W119" s="125"/>
      <c r="X119" s="125"/>
      <c r="Y119" s="125"/>
      <c r="Z119" s="125"/>
      <c r="AA119" s="125"/>
      <c r="AB119" s="125"/>
      <c r="AC119" s="125"/>
      <c r="AD119" s="125"/>
      <c r="AE119" s="126"/>
      <c r="AF119" s="169">
        <v>8</v>
      </c>
      <c r="AG119" s="169"/>
      <c r="AH119" s="169"/>
      <c r="AI119" s="169"/>
      <c r="AJ119" s="169"/>
      <c r="AK119" s="169">
        <v>0</v>
      </c>
      <c r="AL119" s="169"/>
      <c r="AM119" s="169"/>
      <c r="AN119" s="169"/>
      <c r="AO119" s="169"/>
      <c r="AP119" s="169">
        <v>8</v>
      </c>
      <c r="AQ119" s="169"/>
      <c r="AR119" s="169"/>
      <c r="AS119" s="169"/>
      <c r="AT119" s="169"/>
      <c r="AU119" s="169">
        <v>15</v>
      </c>
      <c r="AV119" s="169"/>
      <c r="AW119" s="169"/>
      <c r="AX119" s="169"/>
      <c r="AY119" s="169"/>
      <c r="AZ119" s="169">
        <v>0</v>
      </c>
      <c r="BA119" s="169"/>
      <c r="BB119" s="169"/>
      <c r="BC119" s="169"/>
      <c r="BD119" s="169"/>
      <c r="BE119" s="169">
        <v>15</v>
      </c>
      <c r="BF119" s="169"/>
      <c r="BG119" s="169"/>
      <c r="BH119" s="169"/>
      <c r="BI119" s="169"/>
      <c r="BJ119" s="169">
        <v>15</v>
      </c>
      <c r="BK119" s="169"/>
      <c r="BL119" s="169"/>
      <c r="BM119" s="169"/>
      <c r="BN119" s="169"/>
      <c r="BO119" s="169">
        <v>0</v>
      </c>
      <c r="BP119" s="169"/>
      <c r="BQ119" s="169"/>
      <c r="BR119" s="169"/>
      <c r="BS119" s="169"/>
      <c r="BT119" s="169">
        <v>15</v>
      </c>
      <c r="BU119" s="169"/>
      <c r="BV119" s="169"/>
      <c r="BW119" s="169"/>
      <c r="BX119" s="169"/>
    </row>
    <row r="120" spans="1:79" s="130" customFormat="1" ht="45" customHeight="1" x14ac:dyDescent="0.2">
      <c r="A120" s="150">
        <v>0</v>
      </c>
      <c r="B120" s="151"/>
      <c r="C120" s="151"/>
      <c r="D120" s="168" t="s">
        <v>278</v>
      </c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6"/>
      <c r="Q120" s="46" t="s">
        <v>222</v>
      </c>
      <c r="R120" s="46"/>
      <c r="S120" s="46"/>
      <c r="T120" s="46"/>
      <c r="U120" s="46"/>
      <c r="V120" s="168" t="s">
        <v>279</v>
      </c>
      <c r="W120" s="125"/>
      <c r="X120" s="125"/>
      <c r="Y120" s="125"/>
      <c r="Z120" s="125"/>
      <c r="AA120" s="125"/>
      <c r="AB120" s="125"/>
      <c r="AC120" s="125"/>
      <c r="AD120" s="125"/>
      <c r="AE120" s="126"/>
      <c r="AF120" s="169">
        <v>4</v>
      </c>
      <c r="AG120" s="169"/>
      <c r="AH120" s="169"/>
      <c r="AI120" s="169"/>
      <c r="AJ120" s="169"/>
      <c r="AK120" s="169">
        <v>0</v>
      </c>
      <c r="AL120" s="169"/>
      <c r="AM120" s="169"/>
      <c r="AN120" s="169"/>
      <c r="AO120" s="169"/>
      <c r="AP120" s="169">
        <v>4</v>
      </c>
      <c r="AQ120" s="169"/>
      <c r="AR120" s="169"/>
      <c r="AS120" s="169"/>
      <c r="AT120" s="169"/>
      <c r="AU120" s="169">
        <v>6</v>
      </c>
      <c r="AV120" s="169"/>
      <c r="AW120" s="169"/>
      <c r="AX120" s="169"/>
      <c r="AY120" s="169"/>
      <c r="AZ120" s="169">
        <v>0</v>
      </c>
      <c r="BA120" s="169"/>
      <c r="BB120" s="169"/>
      <c r="BC120" s="169"/>
      <c r="BD120" s="169"/>
      <c r="BE120" s="169">
        <v>6</v>
      </c>
      <c r="BF120" s="169"/>
      <c r="BG120" s="169"/>
      <c r="BH120" s="169"/>
      <c r="BI120" s="169"/>
      <c r="BJ120" s="169">
        <v>1</v>
      </c>
      <c r="BK120" s="169"/>
      <c r="BL120" s="169"/>
      <c r="BM120" s="169"/>
      <c r="BN120" s="169"/>
      <c r="BO120" s="169">
        <v>0</v>
      </c>
      <c r="BP120" s="169"/>
      <c r="BQ120" s="169"/>
      <c r="BR120" s="169"/>
      <c r="BS120" s="169"/>
      <c r="BT120" s="169">
        <v>1</v>
      </c>
      <c r="BU120" s="169"/>
      <c r="BV120" s="169"/>
      <c r="BW120" s="169"/>
      <c r="BX120" s="169"/>
    </row>
    <row r="121" spans="1:79" s="130" customFormat="1" ht="60" customHeight="1" x14ac:dyDescent="0.2">
      <c r="A121" s="150">
        <v>0</v>
      </c>
      <c r="B121" s="151"/>
      <c r="C121" s="151"/>
      <c r="D121" s="168" t="s">
        <v>280</v>
      </c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6"/>
      <c r="Q121" s="46" t="s">
        <v>222</v>
      </c>
      <c r="R121" s="46"/>
      <c r="S121" s="46"/>
      <c r="T121" s="46"/>
      <c r="U121" s="46"/>
      <c r="V121" s="168" t="s">
        <v>271</v>
      </c>
      <c r="W121" s="125"/>
      <c r="X121" s="125"/>
      <c r="Y121" s="125"/>
      <c r="Z121" s="125"/>
      <c r="AA121" s="125"/>
      <c r="AB121" s="125"/>
      <c r="AC121" s="125"/>
      <c r="AD121" s="125"/>
      <c r="AE121" s="126"/>
      <c r="AF121" s="169">
        <v>5</v>
      </c>
      <c r="AG121" s="169"/>
      <c r="AH121" s="169"/>
      <c r="AI121" s="169"/>
      <c r="AJ121" s="169"/>
      <c r="AK121" s="169">
        <v>0</v>
      </c>
      <c r="AL121" s="169"/>
      <c r="AM121" s="169"/>
      <c r="AN121" s="169"/>
      <c r="AO121" s="169"/>
      <c r="AP121" s="169">
        <v>5</v>
      </c>
      <c r="AQ121" s="169"/>
      <c r="AR121" s="169"/>
      <c r="AS121" s="169"/>
      <c r="AT121" s="169"/>
      <c r="AU121" s="169">
        <v>10</v>
      </c>
      <c r="AV121" s="169"/>
      <c r="AW121" s="169"/>
      <c r="AX121" s="169"/>
      <c r="AY121" s="169"/>
      <c r="AZ121" s="169">
        <v>0</v>
      </c>
      <c r="BA121" s="169"/>
      <c r="BB121" s="169"/>
      <c r="BC121" s="169"/>
      <c r="BD121" s="169"/>
      <c r="BE121" s="169">
        <v>10</v>
      </c>
      <c r="BF121" s="169"/>
      <c r="BG121" s="169"/>
      <c r="BH121" s="169"/>
      <c r="BI121" s="169"/>
      <c r="BJ121" s="169">
        <v>5</v>
      </c>
      <c r="BK121" s="169"/>
      <c r="BL121" s="169"/>
      <c r="BM121" s="169"/>
      <c r="BN121" s="169"/>
      <c r="BO121" s="169">
        <v>0</v>
      </c>
      <c r="BP121" s="169"/>
      <c r="BQ121" s="169"/>
      <c r="BR121" s="169"/>
      <c r="BS121" s="169"/>
      <c r="BT121" s="169">
        <v>5</v>
      </c>
      <c r="BU121" s="169"/>
      <c r="BV121" s="169"/>
      <c r="BW121" s="169"/>
      <c r="BX121" s="169"/>
    </row>
    <row r="122" spans="1:79" s="9" customFormat="1" ht="15" customHeight="1" x14ac:dyDescent="0.2">
      <c r="A122" s="119">
        <v>0</v>
      </c>
      <c r="B122" s="120"/>
      <c r="C122" s="120"/>
      <c r="D122" s="167" t="s">
        <v>281</v>
      </c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3"/>
      <c r="Q122" s="165"/>
      <c r="R122" s="165"/>
      <c r="S122" s="165"/>
      <c r="T122" s="165"/>
      <c r="U122" s="165"/>
      <c r="V122" s="167"/>
      <c r="W122" s="132"/>
      <c r="X122" s="132"/>
      <c r="Y122" s="132"/>
      <c r="Z122" s="132"/>
      <c r="AA122" s="132"/>
      <c r="AB122" s="132"/>
      <c r="AC122" s="132"/>
      <c r="AD122" s="132"/>
      <c r="AE122" s="133"/>
      <c r="AF122" s="166"/>
      <c r="AG122" s="166"/>
      <c r="AH122" s="166"/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  <c r="BI122" s="166"/>
      <c r="BJ122" s="166"/>
      <c r="BK122" s="166"/>
      <c r="BL122" s="166"/>
      <c r="BM122" s="166"/>
      <c r="BN122" s="166"/>
      <c r="BO122" s="166"/>
      <c r="BP122" s="166"/>
      <c r="BQ122" s="166"/>
      <c r="BR122" s="166"/>
      <c r="BS122" s="166"/>
      <c r="BT122" s="166"/>
      <c r="BU122" s="166"/>
      <c r="BV122" s="166"/>
      <c r="BW122" s="166"/>
      <c r="BX122" s="166"/>
    </row>
    <row r="123" spans="1:79" s="130" customFormat="1" ht="85.5" customHeight="1" x14ac:dyDescent="0.2">
      <c r="A123" s="150">
        <v>0</v>
      </c>
      <c r="B123" s="151"/>
      <c r="C123" s="151"/>
      <c r="D123" s="168" t="s">
        <v>282</v>
      </c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6"/>
      <c r="Q123" s="46" t="s">
        <v>270</v>
      </c>
      <c r="R123" s="46"/>
      <c r="S123" s="46"/>
      <c r="T123" s="46"/>
      <c r="U123" s="46"/>
      <c r="V123" s="168" t="s">
        <v>283</v>
      </c>
      <c r="W123" s="125"/>
      <c r="X123" s="125"/>
      <c r="Y123" s="125"/>
      <c r="Z123" s="125"/>
      <c r="AA123" s="125"/>
      <c r="AB123" s="125"/>
      <c r="AC123" s="125"/>
      <c r="AD123" s="125"/>
      <c r="AE123" s="126"/>
      <c r="AF123" s="169">
        <v>0</v>
      </c>
      <c r="AG123" s="169"/>
      <c r="AH123" s="169"/>
      <c r="AI123" s="169"/>
      <c r="AJ123" s="169"/>
      <c r="AK123" s="169">
        <v>0</v>
      </c>
      <c r="AL123" s="169"/>
      <c r="AM123" s="169"/>
      <c r="AN123" s="169"/>
      <c r="AO123" s="169"/>
      <c r="AP123" s="169">
        <v>0</v>
      </c>
      <c r="AQ123" s="169"/>
      <c r="AR123" s="169"/>
      <c r="AS123" s="169"/>
      <c r="AT123" s="169"/>
      <c r="AU123" s="169">
        <v>0</v>
      </c>
      <c r="AV123" s="169"/>
      <c r="AW123" s="169"/>
      <c r="AX123" s="169"/>
      <c r="AY123" s="169"/>
      <c r="AZ123" s="169">
        <v>0</v>
      </c>
      <c r="BA123" s="169"/>
      <c r="BB123" s="169"/>
      <c r="BC123" s="169"/>
      <c r="BD123" s="169"/>
      <c r="BE123" s="169">
        <v>0</v>
      </c>
      <c r="BF123" s="169"/>
      <c r="BG123" s="169"/>
      <c r="BH123" s="169"/>
      <c r="BI123" s="169"/>
      <c r="BJ123" s="169">
        <v>0</v>
      </c>
      <c r="BK123" s="169"/>
      <c r="BL123" s="169"/>
      <c r="BM123" s="169"/>
      <c r="BN123" s="169"/>
      <c r="BO123" s="169">
        <v>0</v>
      </c>
      <c r="BP123" s="169"/>
      <c r="BQ123" s="169"/>
      <c r="BR123" s="169"/>
      <c r="BS123" s="169"/>
      <c r="BT123" s="169">
        <v>0</v>
      </c>
      <c r="BU123" s="169"/>
      <c r="BV123" s="169"/>
      <c r="BW123" s="169"/>
      <c r="BX123" s="169"/>
    </row>
    <row r="124" spans="1:79" s="130" customFormat="1" ht="30" customHeight="1" x14ac:dyDescent="0.2">
      <c r="A124" s="150">
        <v>0</v>
      </c>
      <c r="B124" s="151"/>
      <c r="C124" s="151"/>
      <c r="D124" s="168" t="s">
        <v>284</v>
      </c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6"/>
      <c r="Q124" s="46" t="s">
        <v>270</v>
      </c>
      <c r="R124" s="46"/>
      <c r="S124" s="46"/>
      <c r="T124" s="46"/>
      <c r="U124" s="46"/>
      <c r="V124" s="168" t="s">
        <v>283</v>
      </c>
      <c r="W124" s="125"/>
      <c r="X124" s="125"/>
      <c r="Y124" s="125"/>
      <c r="Z124" s="125"/>
      <c r="AA124" s="125"/>
      <c r="AB124" s="125"/>
      <c r="AC124" s="125"/>
      <c r="AD124" s="125"/>
      <c r="AE124" s="126"/>
      <c r="AF124" s="169">
        <v>62500</v>
      </c>
      <c r="AG124" s="169"/>
      <c r="AH124" s="169"/>
      <c r="AI124" s="169"/>
      <c r="AJ124" s="169"/>
      <c r="AK124" s="169">
        <v>0</v>
      </c>
      <c r="AL124" s="169"/>
      <c r="AM124" s="169"/>
      <c r="AN124" s="169"/>
      <c r="AO124" s="169"/>
      <c r="AP124" s="169">
        <v>62500</v>
      </c>
      <c r="AQ124" s="169"/>
      <c r="AR124" s="169"/>
      <c r="AS124" s="169"/>
      <c r="AT124" s="169"/>
      <c r="AU124" s="169">
        <v>100000</v>
      </c>
      <c r="AV124" s="169"/>
      <c r="AW124" s="169"/>
      <c r="AX124" s="169"/>
      <c r="AY124" s="169"/>
      <c r="AZ124" s="169">
        <v>0</v>
      </c>
      <c r="BA124" s="169"/>
      <c r="BB124" s="169"/>
      <c r="BC124" s="169"/>
      <c r="BD124" s="169"/>
      <c r="BE124" s="169">
        <v>100000</v>
      </c>
      <c r="BF124" s="169"/>
      <c r="BG124" s="169"/>
      <c r="BH124" s="169"/>
      <c r="BI124" s="169"/>
      <c r="BJ124" s="169">
        <v>100000</v>
      </c>
      <c r="BK124" s="169"/>
      <c r="BL124" s="169"/>
      <c r="BM124" s="169"/>
      <c r="BN124" s="169"/>
      <c r="BO124" s="169">
        <v>0</v>
      </c>
      <c r="BP124" s="169"/>
      <c r="BQ124" s="169"/>
      <c r="BR124" s="169"/>
      <c r="BS124" s="169"/>
      <c r="BT124" s="169">
        <v>100000</v>
      </c>
      <c r="BU124" s="169"/>
      <c r="BV124" s="169"/>
      <c r="BW124" s="169"/>
      <c r="BX124" s="169"/>
    </row>
    <row r="125" spans="1:79" s="130" customFormat="1" ht="60" customHeight="1" x14ac:dyDescent="0.2">
      <c r="A125" s="150">
        <v>0</v>
      </c>
      <c r="B125" s="151"/>
      <c r="C125" s="151"/>
      <c r="D125" s="168" t="s">
        <v>285</v>
      </c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6"/>
      <c r="Q125" s="46" t="s">
        <v>270</v>
      </c>
      <c r="R125" s="46"/>
      <c r="S125" s="46"/>
      <c r="T125" s="46"/>
      <c r="U125" s="46"/>
      <c r="V125" s="168" t="s">
        <v>283</v>
      </c>
      <c r="W125" s="125"/>
      <c r="X125" s="125"/>
      <c r="Y125" s="125"/>
      <c r="Z125" s="125"/>
      <c r="AA125" s="125"/>
      <c r="AB125" s="125"/>
      <c r="AC125" s="125"/>
      <c r="AD125" s="125"/>
      <c r="AE125" s="126"/>
      <c r="AF125" s="169">
        <v>0</v>
      </c>
      <c r="AG125" s="169"/>
      <c r="AH125" s="169"/>
      <c r="AI125" s="169"/>
      <c r="AJ125" s="169"/>
      <c r="AK125" s="169">
        <v>0</v>
      </c>
      <c r="AL125" s="169"/>
      <c r="AM125" s="169"/>
      <c r="AN125" s="169"/>
      <c r="AO125" s="169"/>
      <c r="AP125" s="169">
        <v>0</v>
      </c>
      <c r="AQ125" s="169"/>
      <c r="AR125" s="169"/>
      <c r="AS125" s="169"/>
      <c r="AT125" s="169"/>
      <c r="AU125" s="169">
        <v>11666.7</v>
      </c>
      <c r="AV125" s="169"/>
      <c r="AW125" s="169"/>
      <c r="AX125" s="169"/>
      <c r="AY125" s="169"/>
      <c r="AZ125" s="169">
        <v>0</v>
      </c>
      <c r="BA125" s="169"/>
      <c r="BB125" s="169"/>
      <c r="BC125" s="169"/>
      <c r="BD125" s="169"/>
      <c r="BE125" s="169">
        <v>11666.7</v>
      </c>
      <c r="BF125" s="169"/>
      <c r="BG125" s="169"/>
      <c r="BH125" s="169"/>
      <c r="BI125" s="169"/>
      <c r="BJ125" s="169">
        <v>10000</v>
      </c>
      <c r="BK125" s="169"/>
      <c r="BL125" s="169"/>
      <c r="BM125" s="169"/>
      <c r="BN125" s="169"/>
      <c r="BO125" s="169">
        <v>0</v>
      </c>
      <c r="BP125" s="169"/>
      <c r="BQ125" s="169"/>
      <c r="BR125" s="169"/>
      <c r="BS125" s="169"/>
      <c r="BT125" s="169">
        <v>10000</v>
      </c>
      <c r="BU125" s="169"/>
      <c r="BV125" s="169"/>
      <c r="BW125" s="169"/>
      <c r="BX125" s="169"/>
    </row>
    <row r="126" spans="1:79" s="130" customFormat="1" ht="45" customHeight="1" x14ac:dyDescent="0.2">
      <c r="A126" s="150">
        <v>0</v>
      </c>
      <c r="B126" s="151"/>
      <c r="C126" s="151"/>
      <c r="D126" s="168" t="s">
        <v>286</v>
      </c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6"/>
      <c r="Q126" s="46" t="s">
        <v>270</v>
      </c>
      <c r="R126" s="46"/>
      <c r="S126" s="46"/>
      <c r="T126" s="46"/>
      <c r="U126" s="46"/>
      <c r="V126" s="168" t="s">
        <v>283</v>
      </c>
      <c r="W126" s="125"/>
      <c r="X126" s="125"/>
      <c r="Y126" s="125"/>
      <c r="Z126" s="125"/>
      <c r="AA126" s="125"/>
      <c r="AB126" s="125"/>
      <c r="AC126" s="125"/>
      <c r="AD126" s="125"/>
      <c r="AE126" s="126"/>
      <c r="AF126" s="169">
        <v>2800</v>
      </c>
      <c r="AG126" s="169"/>
      <c r="AH126" s="169"/>
      <c r="AI126" s="169"/>
      <c r="AJ126" s="169"/>
      <c r="AK126" s="169">
        <v>0</v>
      </c>
      <c r="AL126" s="169"/>
      <c r="AM126" s="169"/>
      <c r="AN126" s="169"/>
      <c r="AO126" s="169"/>
      <c r="AP126" s="169">
        <v>2800</v>
      </c>
      <c r="AQ126" s="169"/>
      <c r="AR126" s="169"/>
      <c r="AS126" s="169"/>
      <c r="AT126" s="169"/>
      <c r="AU126" s="169">
        <v>23000</v>
      </c>
      <c r="AV126" s="169"/>
      <c r="AW126" s="169"/>
      <c r="AX126" s="169"/>
      <c r="AY126" s="169"/>
      <c r="AZ126" s="169">
        <v>0</v>
      </c>
      <c r="BA126" s="169"/>
      <c r="BB126" s="169"/>
      <c r="BC126" s="169"/>
      <c r="BD126" s="169"/>
      <c r="BE126" s="169">
        <v>23000</v>
      </c>
      <c r="BF126" s="169"/>
      <c r="BG126" s="169"/>
      <c r="BH126" s="169"/>
      <c r="BI126" s="169"/>
      <c r="BJ126" s="169">
        <v>18000</v>
      </c>
      <c r="BK126" s="169"/>
      <c r="BL126" s="169"/>
      <c r="BM126" s="169"/>
      <c r="BN126" s="169"/>
      <c r="BO126" s="169">
        <v>0</v>
      </c>
      <c r="BP126" s="169"/>
      <c r="BQ126" s="169"/>
      <c r="BR126" s="169"/>
      <c r="BS126" s="169"/>
      <c r="BT126" s="169">
        <v>18000</v>
      </c>
      <c r="BU126" s="169"/>
      <c r="BV126" s="169"/>
      <c r="BW126" s="169"/>
      <c r="BX126" s="169"/>
    </row>
    <row r="127" spans="1:79" s="9" customFormat="1" ht="15" customHeight="1" x14ac:dyDescent="0.2">
      <c r="A127" s="119">
        <v>0</v>
      </c>
      <c r="B127" s="120"/>
      <c r="C127" s="120"/>
      <c r="D127" s="167" t="s">
        <v>287</v>
      </c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3"/>
      <c r="Q127" s="165"/>
      <c r="R127" s="165"/>
      <c r="S127" s="165"/>
      <c r="T127" s="165"/>
      <c r="U127" s="165"/>
      <c r="V127" s="167"/>
      <c r="W127" s="132"/>
      <c r="X127" s="132"/>
      <c r="Y127" s="132"/>
      <c r="Z127" s="132"/>
      <c r="AA127" s="132"/>
      <c r="AB127" s="132"/>
      <c r="AC127" s="132"/>
      <c r="AD127" s="132"/>
      <c r="AE127" s="133"/>
      <c r="AF127" s="166"/>
      <c r="AG127" s="166"/>
      <c r="AH127" s="166"/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  <c r="BI127" s="166"/>
      <c r="BJ127" s="166"/>
      <c r="BK127" s="166"/>
      <c r="BL127" s="166"/>
      <c r="BM127" s="166"/>
      <c r="BN127" s="166"/>
      <c r="BO127" s="166"/>
      <c r="BP127" s="166"/>
      <c r="BQ127" s="166"/>
      <c r="BR127" s="166"/>
      <c r="BS127" s="166"/>
      <c r="BT127" s="166"/>
      <c r="BU127" s="166"/>
      <c r="BV127" s="166"/>
      <c r="BW127" s="166"/>
      <c r="BX127" s="166"/>
    </row>
    <row r="128" spans="1:79" s="130" customFormat="1" ht="42.75" customHeight="1" x14ac:dyDescent="0.2">
      <c r="A128" s="150">
        <v>0</v>
      </c>
      <c r="B128" s="151"/>
      <c r="C128" s="151"/>
      <c r="D128" s="168" t="s">
        <v>288</v>
      </c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6"/>
      <c r="Q128" s="46" t="s">
        <v>289</v>
      </c>
      <c r="R128" s="46"/>
      <c r="S128" s="46"/>
      <c r="T128" s="46"/>
      <c r="U128" s="46"/>
      <c r="V128" s="168" t="s">
        <v>283</v>
      </c>
      <c r="W128" s="125"/>
      <c r="X128" s="125"/>
      <c r="Y128" s="125"/>
      <c r="Z128" s="125"/>
      <c r="AA128" s="125"/>
      <c r="AB128" s="125"/>
      <c r="AC128" s="125"/>
      <c r="AD128" s="125"/>
      <c r="AE128" s="126"/>
      <c r="AF128" s="169">
        <v>100</v>
      </c>
      <c r="AG128" s="169"/>
      <c r="AH128" s="169"/>
      <c r="AI128" s="169"/>
      <c r="AJ128" s="169"/>
      <c r="AK128" s="169">
        <v>0</v>
      </c>
      <c r="AL128" s="169"/>
      <c r="AM128" s="169"/>
      <c r="AN128" s="169"/>
      <c r="AO128" s="169"/>
      <c r="AP128" s="169">
        <v>100</v>
      </c>
      <c r="AQ128" s="169"/>
      <c r="AR128" s="169"/>
      <c r="AS128" s="169"/>
      <c r="AT128" s="169"/>
      <c r="AU128" s="169">
        <v>100</v>
      </c>
      <c r="AV128" s="169"/>
      <c r="AW128" s="169"/>
      <c r="AX128" s="169"/>
      <c r="AY128" s="169"/>
      <c r="AZ128" s="169">
        <v>0</v>
      </c>
      <c r="BA128" s="169"/>
      <c r="BB128" s="169"/>
      <c r="BC128" s="169"/>
      <c r="BD128" s="169"/>
      <c r="BE128" s="169">
        <v>100</v>
      </c>
      <c r="BF128" s="169"/>
      <c r="BG128" s="169"/>
      <c r="BH128" s="169"/>
      <c r="BI128" s="169"/>
      <c r="BJ128" s="169">
        <v>100</v>
      </c>
      <c r="BK128" s="169"/>
      <c r="BL128" s="169"/>
      <c r="BM128" s="169"/>
      <c r="BN128" s="169"/>
      <c r="BO128" s="169">
        <v>0</v>
      </c>
      <c r="BP128" s="169"/>
      <c r="BQ128" s="169"/>
      <c r="BR128" s="169"/>
      <c r="BS128" s="169"/>
      <c r="BT128" s="169">
        <v>100</v>
      </c>
      <c r="BU128" s="169"/>
      <c r="BV128" s="169"/>
      <c r="BW128" s="169"/>
      <c r="BX128" s="169"/>
    </row>
    <row r="130" spans="1:79" ht="14.25" customHeight="1" x14ac:dyDescent="0.2">
      <c r="A130" s="48" t="s">
        <v>325</v>
      </c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  <c r="BF130" s="48"/>
      <c r="BG130" s="48"/>
      <c r="BH130" s="48"/>
      <c r="BI130" s="48"/>
      <c r="BJ130" s="48"/>
      <c r="BK130" s="48"/>
      <c r="BL130" s="48"/>
    </row>
    <row r="131" spans="1:79" ht="23.1" customHeight="1" x14ac:dyDescent="0.2">
      <c r="A131" s="79" t="s">
        <v>7</v>
      </c>
      <c r="B131" s="80"/>
      <c r="C131" s="80"/>
      <c r="D131" s="46" t="s">
        <v>10</v>
      </c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 t="s">
        <v>9</v>
      </c>
      <c r="R131" s="46"/>
      <c r="S131" s="46"/>
      <c r="T131" s="46"/>
      <c r="U131" s="46"/>
      <c r="V131" s="46" t="s">
        <v>8</v>
      </c>
      <c r="W131" s="46"/>
      <c r="X131" s="46"/>
      <c r="Y131" s="46"/>
      <c r="Z131" s="46"/>
      <c r="AA131" s="46"/>
      <c r="AB131" s="46"/>
      <c r="AC131" s="46"/>
      <c r="AD131" s="46"/>
      <c r="AE131" s="46"/>
      <c r="AF131" s="61" t="s">
        <v>254</v>
      </c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3"/>
      <c r="AU131" s="61" t="s">
        <v>256</v>
      </c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3"/>
    </row>
    <row r="132" spans="1:79" ht="28.5" customHeight="1" x14ac:dyDescent="0.2">
      <c r="A132" s="82"/>
      <c r="B132" s="83"/>
      <c r="C132" s="83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 t="s">
        <v>5</v>
      </c>
      <c r="AG132" s="46"/>
      <c r="AH132" s="46"/>
      <c r="AI132" s="46"/>
      <c r="AJ132" s="46"/>
      <c r="AK132" s="46" t="s">
        <v>4</v>
      </c>
      <c r="AL132" s="46"/>
      <c r="AM132" s="46"/>
      <c r="AN132" s="46"/>
      <c r="AO132" s="46"/>
      <c r="AP132" s="46" t="s">
        <v>154</v>
      </c>
      <c r="AQ132" s="46"/>
      <c r="AR132" s="46"/>
      <c r="AS132" s="46"/>
      <c r="AT132" s="46"/>
      <c r="AU132" s="46" t="s">
        <v>5</v>
      </c>
      <c r="AV132" s="46"/>
      <c r="AW132" s="46"/>
      <c r="AX132" s="46"/>
      <c r="AY132" s="46"/>
      <c r="AZ132" s="46" t="s">
        <v>4</v>
      </c>
      <c r="BA132" s="46"/>
      <c r="BB132" s="46"/>
      <c r="BC132" s="46"/>
      <c r="BD132" s="46"/>
      <c r="BE132" s="46" t="s">
        <v>112</v>
      </c>
      <c r="BF132" s="46"/>
      <c r="BG132" s="46"/>
      <c r="BH132" s="46"/>
      <c r="BI132" s="46"/>
    </row>
    <row r="133" spans="1:79" ht="15" customHeight="1" x14ac:dyDescent="0.2">
      <c r="A133" s="61">
        <v>1</v>
      </c>
      <c r="B133" s="62"/>
      <c r="C133" s="62"/>
      <c r="D133" s="46">
        <v>2</v>
      </c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>
        <v>3</v>
      </c>
      <c r="R133" s="46"/>
      <c r="S133" s="46"/>
      <c r="T133" s="46"/>
      <c r="U133" s="46"/>
      <c r="V133" s="46">
        <v>4</v>
      </c>
      <c r="W133" s="46"/>
      <c r="X133" s="46"/>
      <c r="Y133" s="46"/>
      <c r="Z133" s="46"/>
      <c r="AA133" s="46"/>
      <c r="AB133" s="46"/>
      <c r="AC133" s="46"/>
      <c r="AD133" s="46"/>
      <c r="AE133" s="46"/>
      <c r="AF133" s="46">
        <v>5</v>
      </c>
      <c r="AG133" s="46"/>
      <c r="AH133" s="46"/>
      <c r="AI133" s="46"/>
      <c r="AJ133" s="46"/>
      <c r="AK133" s="46">
        <v>6</v>
      </c>
      <c r="AL133" s="46"/>
      <c r="AM133" s="46"/>
      <c r="AN133" s="46"/>
      <c r="AO133" s="46"/>
      <c r="AP133" s="46">
        <v>7</v>
      </c>
      <c r="AQ133" s="46"/>
      <c r="AR133" s="46"/>
      <c r="AS133" s="46"/>
      <c r="AT133" s="46"/>
      <c r="AU133" s="46">
        <v>8</v>
      </c>
      <c r="AV133" s="46"/>
      <c r="AW133" s="46"/>
      <c r="AX133" s="46"/>
      <c r="AY133" s="46"/>
      <c r="AZ133" s="46">
        <v>9</v>
      </c>
      <c r="BA133" s="46"/>
      <c r="BB133" s="46"/>
      <c r="BC133" s="46"/>
      <c r="BD133" s="46"/>
      <c r="BE133" s="46">
        <v>10</v>
      </c>
      <c r="BF133" s="46"/>
      <c r="BG133" s="46"/>
      <c r="BH133" s="46"/>
      <c r="BI133" s="46"/>
    </row>
    <row r="134" spans="1:79" ht="15.75" hidden="1" customHeight="1" x14ac:dyDescent="0.2">
      <c r="A134" s="64" t="s">
        <v>187</v>
      </c>
      <c r="B134" s="65"/>
      <c r="C134" s="65"/>
      <c r="D134" s="46" t="s">
        <v>78</v>
      </c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 t="s">
        <v>91</v>
      </c>
      <c r="R134" s="46"/>
      <c r="S134" s="46"/>
      <c r="T134" s="46"/>
      <c r="U134" s="46"/>
      <c r="V134" s="46" t="s">
        <v>92</v>
      </c>
      <c r="W134" s="46"/>
      <c r="X134" s="46"/>
      <c r="Y134" s="46"/>
      <c r="Z134" s="46"/>
      <c r="AA134" s="46"/>
      <c r="AB134" s="46"/>
      <c r="AC134" s="46"/>
      <c r="AD134" s="46"/>
      <c r="AE134" s="46"/>
      <c r="AF134" s="44" t="s">
        <v>135</v>
      </c>
      <c r="AG134" s="44"/>
      <c r="AH134" s="44"/>
      <c r="AI134" s="44"/>
      <c r="AJ134" s="44"/>
      <c r="AK134" s="49" t="s">
        <v>136</v>
      </c>
      <c r="AL134" s="49"/>
      <c r="AM134" s="49"/>
      <c r="AN134" s="49"/>
      <c r="AO134" s="49"/>
      <c r="AP134" s="75" t="s">
        <v>268</v>
      </c>
      <c r="AQ134" s="75"/>
      <c r="AR134" s="75"/>
      <c r="AS134" s="75"/>
      <c r="AT134" s="75"/>
      <c r="AU134" s="44" t="s">
        <v>137</v>
      </c>
      <c r="AV134" s="44"/>
      <c r="AW134" s="44"/>
      <c r="AX134" s="44"/>
      <c r="AY134" s="44"/>
      <c r="AZ134" s="49" t="s">
        <v>138</v>
      </c>
      <c r="BA134" s="49"/>
      <c r="BB134" s="49"/>
      <c r="BC134" s="49"/>
      <c r="BD134" s="49"/>
      <c r="BE134" s="75" t="s">
        <v>268</v>
      </c>
      <c r="BF134" s="75"/>
      <c r="BG134" s="75"/>
      <c r="BH134" s="75"/>
      <c r="BI134" s="75"/>
      <c r="CA134" t="s">
        <v>47</v>
      </c>
    </row>
    <row r="135" spans="1:79" s="9" customFormat="1" ht="14.25" x14ac:dyDescent="0.2">
      <c r="A135" s="119">
        <v>0</v>
      </c>
      <c r="B135" s="120"/>
      <c r="C135" s="120"/>
      <c r="D135" s="165" t="s">
        <v>267</v>
      </c>
      <c r="E135" s="165"/>
      <c r="F135" s="165"/>
      <c r="G135" s="165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5"/>
      <c r="U135" s="165"/>
      <c r="V135" s="165"/>
      <c r="W135" s="165"/>
      <c r="X135" s="165"/>
      <c r="Y135" s="165"/>
      <c r="Z135" s="165"/>
      <c r="AA135" s="165"/>
      <c r="AB135" s="165"/>
      <c r="AC135" s="165"/>
      <c r="AD135" s="165"/>
      <c r="AE135" s="165"/>
      <c r="AF135" s="166"/>
      <c r="AG135" s="166"/>
      <c r="AH135" s="166"/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6"/>
      <c r="AT135" s="166"/>
      <c r="AU135" s="166"/>
      <c r="AV135" s="166"/>
      <c r="AW135" s="166"/>
      <c r="AX135" s="166"/>
      <c r="AY135" s="166"/>
      <c r="AZ135" s="166"/>
      <c r="BA135" s="166"/>
      <c r="BB135" s="166"/>
      <c r="BC135" s="166"/>
      <c r="BD135" s="166"/>
      <c r="BE135" s="166"/>
      <c r="BF135" s="166"/>
      <c r="BG135" s="166"/>
      <c r="BH135" s="166"/>
      <c r="BI135" s="166"/>
      <c r="CA135" s="9" t="s">
        <v>48</v>
      </c>
    </row>
    <row r="136" spans="1:79" s="130" customFormat="1" ht="42.75" customHeight="1" x14ac:dyDescent="0.2">
      <c r="A136" s="150">
        <v>0</v>
      </c>
      <c r="B136" s="151"/>
      <c r="C136" s="151"/>
      <c r="D136" s="168" t="s">
        <v>269</v>
      </c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6"/>
      <c r="Q136" s="46" t="s">
        <v>270</v>
      </c>
      <c r="R136" s="46"/>
      <c r="S136" s="46"/>
      <c r="T136" s="46"/>
      <c r="U136" s="46"/>
      <c r="V136" s="46" t="s">
        <v>271</v>
      </c>
      <c r="W136" s="46"/>
      <c r="X136" s="46"/>
      <c r="Y136" s="46"/>
      <c r="Z136" s="46"/>
      <c r="AA136" s="46"/>
      <c r="AB136" s="46"/>
      <c r="AC136" s="46"/>
      <c r="AD136" s="46"/>
      <c r="AE136" s="46"/>
      <c r="AF136" s="169">
        <v>1500000</v>
      </c>
      <c r="AG136" s="169"/>
      <c r="AH136" s="169"/>
      <c r="AI136" s="169"/>
      <c r="AJ136" s="169"/>
      <c r="AK136" s="169">
        <v>0</v>
      </c>
      <c r="AL136" s="169"/>
      <c r="AM136" s="169"/>
      <c r="AN136" s="169"/>
      <c r="AO136" s="169"/>
      <c r="AP136" s="169">
        <v>1500000</v>
      </c>
      <c r="AQ136" s="169"/>
      <c r="AR136" s="169"/>
      <c r="AS136" s="169"/>
      <c r="AT136" s="169"/>
      <c r="AU136" s="169">
        <v>1500000</v>
      </c>
      <c r="AV136" s="169"/>
      <c r="AW136" s="169"/>
      <c r="AX136" s="169"/>
      <c r="AY136" s="169"/>
      <c r="AZ136" s="169">
        <v>0</v>
      </c>
      <c r="BA136" s="169"/>
      <c r="BB136" s="169"/>
      <c r="BC136" s="169"/>
      <c r="BD136" s="169"/>
      <c r="BE136" s="169">
        <v>1500000</v>
      </c>
      <c r="BF136" s="169"/>
      <c r="BG136" s="169"/>
      <c r="BH136" s="169"/>
      <c r="BI136" s="169"/>
    </row>
    <row r="137" spans="1:79" s="130" customFormat="1" ht="30" customHeight="1" x14ac:dyDescent="0.2">
      <c r="A137" s="150">
        <v>0</v>
      </c>
      <c r="B137" s="151"/>
      <c r="C137" s="151"/>
      <c r="D137" s="168" t="s">
        <v>272</v>
      </c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6"/>
      <c r="Q137" s="46" t="s">
        <v>270</v>
      </c>
      <c r="R137" s="46"/>
      <c r="S137" s="46"/>
      <c r="T137" s="46"/>
      <c r="U137" s="46"/>
      <c r="V137" s="168" t="s">
        <v>273</v>
      </c>
      <c r="W137" s="125"/>
      <c r="X137" s="125"/>
      <c r="Y137" s="125"/>
      <c r="Z137" s="125"/>
      <c r="AA137" s="125"/>
      <c r="AB137" s="125"/>
      <c r="AC137" s="125"/>
      <c r="AD137" s="125"/>
      <c r="AE137" s="126"/>
      <c r="AF137" s="169">
        <v>10000</v>
      </c>
      <c r="AG137" s="169"/>
      <c r="AH137" s="169"/>
      <c r="AI137" s="169"/>
      <c r="AJ137" s="169"/>
      <c r="AK137" s="169">
        <v>0</v>
      </c>
      <c r="AL137" s="169"/>
      <c r="AM137" s="169"/>
      <c r="AN137" s="169"/>
      <c r="AO137" s="169"/>
      <c r="AP137" s="169">
        <v>10000</v>
      </c>
      <c r="AQ137" s="169"/>
      <c r="AR137" s="169"/>
      <c r="AS137" s="169"/>
      <c r="AT137" s="169"/>
      <c r="AU137" s="169">
        <v>10000</v>
      </c>
      <c r="AV137" s="169"/>
      <c r="AW137" s="169"/>
      <c r="AX137" s="169"/>
      <c r="AY137" s="169"/>
      <c r="AZ137" s="169">
        <v>0</v>
      </c>
      <c r="BA137" s="169"/>
      <c r="BB137" s="169"/>
      <c r="BC137" s="169"/>
      <c r="BD137" s="169"/>
      <c r="BE137" s="169">
        <v>10000</v>
      </c>
      <c r="BF137" s="169"/>
      <c r="BG137" s="169"/>
      <c r="BH137" s="169"/>
      <c r="BI137" s="169"/>
    </row>
    <row r="138" spans="1:79" s="130" customFormat="1" ht="30" customHeight="1" x14ac:dyDescent="0.2">
      <c r="A138" s="150">
        <v>0</v>
      </c>
      <c r="B138" s="151"/>
      <c r="C138" s="151"/>
      <c r="D138" s="168" t="s">
        <v>265</v>
      </c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6"/>
      <c r="Q138" s="46" t="s">
        <v>270</v>
      </c>
      <c r="R138" s="46"/>
      <c r="S138" s="46"/>
      <c r="T138" s="46"/>
      <c r="U138" s="46"/>
      <c r="V138" s="168" t="s">
        <v>271</v>
      </c>
      <c r="W138" s="125"/>
      <c r="X138" s="125"/>
      <c r="Y138" s="125"/>
      <c r="Z138" s="125"/>
      <c r="AA138" s="125"/>
      <c r="AB138" s="125"/>
      <c r="AC138" s="125"/>
      <c r="AD138" s="125"/>
      <c r="AE138" s="126"/>
      <c r="AF138" s="169">
        <v>90000</v>
      </c>
      <c r="AG138" s="169"/>
      <c r="AH138" s="169"/>
      <c r="AI138" s="169"/>
      <c r="AJ138" s="169"/>
      <c r="AK138" s="169">
        <v>0</v>
      </c>
      <c r="AL138" s="169"/>
      <c r="AM138" s="169"/>
      <c r="AN138" s="169"/>
      <c r="AO138" s="169"/>
      <c r="AP138" s="169">
        <v>90000</v>
      </c>
      <c r="AQ138" s="169"/>
      <c r="AR138" s="169"/>
      <c r="AS138" s="169"/>
      <c r="AT138" s="169"/>
      <c r="AU138" s="169">
        <v>90000</v>
      </c>
      <c r="AV138" s="169"/>
      <c r="AW138" s="169"/>
      <c r="AX138" s="169"/>
      <c r="AY138" s="169"/>
      <c r="AZ138" s="169">
        <v>0</v>
      </c>
      <c r="BA138" s="169"/>
      <c r="BB138" s="169"/>
      <c r="BC138" s="169"/>
      <c r="BD138" s="169"/>
      <c r="BE138" s="169">
        <v>90000</v>
      </c>
      <c r="BF138" s="169"/>
      <c r="BG138" s="169"/>
      <c r="BH138" s="169"/>
      <c r="BI138" s="169"/>
    </row>
    <row r="139" spans="1:79" s="9" customFormat="1" ht="14.25" x14ac:dyDescent="0.2">
      <c r="A139" s="119">
        <v>0</v>
      </c>
      <c r="B139" s="120"/>
      <c r="C139" s="120"/>
      <c r="D139" s="167" t="s">
        <v>274</v>
      </c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3"/>
      <c r="Q139" s="165"/>
      <c r="R139" s="165"/>
      <c r="S139" s="165"/>
      <c r="T139" s="165"/>
      <c r="U139" s="165"/>
      <c r="V139" s="167"/>
      <c r="W139" s="132"/>
      <c r="X139" s="132"/>
      <c r="Y139" s="132"/>
      <c r="Z139" s="132"/>
      <c r="AA139" s="132"/>
      <c r="AB139" s="132"/>
      <c r="AC139" s="132"/>
      <c r="AD139" s="132"/>
      <c r="AE139" s="133"/>
      <c r="AF139" s="166"/>
      <c r="AG139" s="166"/>
      <c r="AH139" s="166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166"/>
      <c r="BC139" s="166"/>
      <c r="BD139" s="166"/>
      <c r="BE139" s="166"/>
      <c r="BF139" s="166"/>
      <c r="BG139" s="166"/>
      <c r="BH139" s="166"/>
      <c r="BI139" s="166"/>
    </row>
    <row r="140" spans="1:79" s="130" customFormat="1" ht="71.25" customHeight="1" x14ac:dyDescent="0.2">
      <c r="A140" s="150">
        <v>0</v>
      </c>
      <c r="B140" s="151"/>
      <c r="C140" s="151"/>
      <c r="D140" s="168" t="s">
        <v>275</v>
      </c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6"/>
      <c r="Q140" s="46" t="s">
        <v>222</v>
      </c>
      <c r="R140" s="46"/>
      <c r="S140" s="46"/>
      <c r="T140" s="46"/>
      <c r="U140" s="46"/>
      <c r="V140" s="168" t="s">
        <v>271</v>
      </c>
      <c r="W140" s="125"/>
      <c r="X140" s="125"/>
      <c r="Y140" s="125"/>
      <c r="Z140" s="125"/>
      <c r="AA140" s="125"/>
      <c r="AB140" s="125"/>
      <c r="AC140" s="125"/>
      <c r="AD140" s="125"/>
      <c r="AE140" s="126"/>
      <c r="AF140" s="169">
        <v>4</v>
      </c>
      <c r="AG140" s="169"/>
      <c r="AH140" s="169"/>
      <c r="AI140" s="169"/>
      <c r="AJ140" s="169"/>
      <c r="AK140" s="169">
        <v>0</v>
      </c>
      <c r="AL140" s="169"/>
      <c r="AM140" s="169"/>
      <c r="AN140" s="169"/>
      <c r="AO140" s="169"/>
      <c r="AP140" s="169">
        <v>4</v>
      </c>
      <c r="AQ140" s="169"/>
      <c r="AR140" s="169"/>
      <c r="AS140" s="169"/>
      <c r="AT140" s="169"/>
      <c r="AU140" s="169">
        <v>4</v>
      </c>
      <c r="AV140" s="169"/>
      <c r="AW140" s="169"/>
      <c r="AX140" s="169"/>
      <c r="AY140" s="169"/>
      <c r="AZ140" s="169">
        <v>0</v>
      </c>
      <c r="BA140" s="169"/>
      <c r="BB140" s="169"/>
      <c r="BC140" s="169"/>
      <c r="BD140" s="169"/>
      <c r="BE140" s="169">
        <v>4</v>
      </c>
      <c r="BF140" s="169"/>
      <c r="BG140" s="169"/>
      <c r="BH140" s="169"/>
      <c r="BI140" s="169"/>
    </row>
    <row r="141" spans="1:79" s="130" customFormat="1" ht="45" customHeight="1" x14ac:dyDescent="0.2">
      <c r="A141" s="150">
        <v>0</v>
      </c>
      <c r="B141" s="151"/>
      <c r="C141" s="151"/>
      <c r="D141" s="168" t="s">
        <v>276</v>
      </c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6"/>
      <c r="Q141" s="46" t="s">
        <v>222</v>
      </c>
      <c r="R141" s="46"/>
      <c r="S141" s="46"/>
      <c r="T141" s="46"/>
      <c r="U141" s="46"/>
      <c r="V141" s="168" t="s">
        <v>277</v>
      </c>
      <c r="W141" s="125"/>
      <c r="X141" s="125"/>
      <c r="Y141" s="125"/>
      <c r="Z141" s="125"/>
      <c r="AA141" s="125"/>
      <c r="AB141" s="125"/>
      <c r="AC141" s="125"/>
      <c r="AD141" s="125"/>
      <c r="AE141" s="126"/>
      <c r="AF141" s="169">
        <v>15</v>
      </c>
      <c r="AG141" s="169"/>
      <c r="AH141" s="169"/>
      <c r="AI141" s="169"/>
      <c r="AJ141" s="169"/>
      <c r="AK141" s="169">
        <v>0</v>
      </c>
      <c r="AL141" s="169"/>
      <c r="AM141" s="169"/>
      <c r="AN141" s="169"/>
      <c r="AO141" s="169"/>
      <c r="AP141" s="169">
        <v>15</v>
      </c>
      <c r="AQ141" s="169"/>
      <c r="AR141" s="169"/>
      <c r="AS141" s="169"/>
      <c r="AT141" s="169"/>
      <c r="AU141" s="169">
        <v>15</v>
      </c>
      <c r="AV141" s="169"/>
      <c r="AW141" s="169"/>
      <c r="AX141" s="169"/>
      <c r="AY141" s="169"/>
      <c r="AZ141" s="169">
        <v>0</v>
      </c>
      <c r="BA141" s="169"/>
      <c r="BB141" s="169"/>
      <c r="BC141" s="169"/>
      <c r="BD141" s="169"/>
      <c r="BE141" s="169">
        <v>15</v>
      </c>
      <c r="BF141" s="169"/>
      <c r="BG141" s="169"/>
      <c r="BH141" s="169"/>
      <c r="BI141" s="169"/>
    </row>
    <row r="142" spans="1:79" s="130" customFormat="1" ht="45" customHeight="1" x14ac:dyDescent="0.2">
      <c r="A142" s="150">
        <v>0</v>
      </c>
      <c r="B142" s="151"/>
      <c r="C142" s="151"/>
      <c r="D142" s="168" t="s">
        <v>278</v>
      </c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6"/>
      <c r="Q142" s="46" t="s">
        <v>222</v>
      </c>
      <c r="R142" s="46"/>
      <c r="S142" s="46"/>
      <c r="T142" s="46"/>
      <c r="U142" s="46"/>
      <c r="V142" s="168" t="s">
        <v>279</v>
      </c>
      <c r="W142" s="125"/>
      <c r="X142" s="125"/>
      <c r="Y142" s="125"/>
      <c r="Z142" s="125"/>
      <c r="AA142" s="125"/>
      <c r="AB142" s="125"/>
      <c r="AC142" s="125"/>
      <c r="AD142" s="125"/>
      <c r="AE142" s="126"/>
      <c r="AF142" s="169">
        <v>1</v>
      </c>
      <c r="AG142" s="169"/>
      <c r="AH142" s="169"/>
      <c r="AI142" s="169"/>
      <c r="AJ142" s="169"/>
      <c r="AK142" s="169">
        <v>0</v>
      </c>
      <c r="AL142" s="169"/>
      <c r="AM142" s="169"/>
      <c r="AN142" s="169"/>
      <c r="AO142" s="169"/>
      <c r="AP142" s="169">
        <v>1</v>
      </c>
      <c r="AQ142" s="169"/>
      <c r="AR142" s="169"/>
      <c r="AS142" s="169"/>
      <c r="AT142" s="169"/>
      <c r="AU142" s="169">
        <v>1</v>
      </c>
      <c r="AV142" s="169"/>
      <c r="AW142" s="169"/>
      <c r="AX142" s="169"/>
      <c r="AY142" s="169"/>
      <c r="AZ142" s="169">
        <v>0</v>
      </c>
      <c r="BA142" s="169"/>
      <c r="BB142" s="169"/>
      <c r="BC142" s="169"/>
      <c r="BD142" s="169"/>
      <c r="BE142" s="169">
        <v>1</v>
      </c>
      <c r="BF142" s="169"/>
      <c r="BG142" s="169"/>
      <c r="BH142" s="169"/>
      <c r="BI142" s="169"/>
    </row>
    <row r="143" spans="1:79" s="130" customFormat="1" ht="60" customHeight="1" x14ac:dyDescent="0.2">
      <c r="A143" s="150">
        <v>0</v>
      </c>
      <c r="B143" s="151"/>
      <c r="C143" s="151"/>
      <c r="D143" s="168" t="s">
        <v>280</v>
      </c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6"/>
      <c r="Q143" s="46" t="s">
        <v>222</v>
      </c>
      <c r="R143" s="46"/>
      <c r="S143" s="46"/>
      <c r="T143" s="46"/>
      <c r="U143" s="46"/>
      <c r="V143" s="168" t="s">
        <v>271</v>
      </c>
      <c r="W143" s="125"/>
      <c r="X143" s="125"/>
      <c r="Y143" s="125"/>
      <c r="Z143" s="125"/>
      <c r="AA143" s="125"/>
      <c r="AB143" s="125"/>
      <c r="AC143" s="125"/>
      <c r="AD143" s="125"/>
      <c r="AE143" s="126"/>
      <c r="AF143" s="169">
        <v>5</v>
      </c>
      <c r="AG143" s="169"/>
      <c r="AH143" s="169"/>
      <c r="AI143" s="169"/>
      <c r="AJ143" s="169"/>
      <c r="AK143" s="169">
        <v>0</v>
      </c>
      <c r="AL143" s="169"/>
      <c r="AM143" s="169"/>
      <c r="AN143" s="169"/>
      <c r="AO143" s="169"/>
      <c r="AP143" s="169">
        <v>5</v>
      </c>
      <c r="AQ143" s="169"/>
      <c r="AR143" s="169"/>
      <c r="AS143" s="169"/>
      <c r="AT143" s="169"/>
      <c r="AU143" s="169">
        <v>5</v>
      </c>
      <c r="AV143" s="169"/>
      <c r="AW143" s="169"/>
      <c r="AX143" s="169"/>
      <c r="AY143" s="169"/>
      <c r="AZ143" s="169">
        <v>0</v>
      </c>
      <c r="BA143" s="169"/>
      <c r="BB143" s="169"/>
      <c r="BC143" s="169"/>
      <c r="BD143" s="169"/>
      <c r="BE143" s="169">
        <v>5</v>
      </c>
      <c r="BF143" s="169"/>
      <c r="BG143" s="169"/>
      <c r="BH143" s="169"/>
      <c r="BI143" s="169"/>
    </row>
    <row r="144" spans="1:79" s="9" customFormat="1" ht="14.25" x14ac:dyDescent="0.2">
      <c r="A144" s="119">
        <v>0</v>
      </c>
      <c r="B144" s="120"/>
      <c r="C144" s="120"/>
      <c r="D144" s="167" t="s">
        <v>281</v>
      </c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3"/>
      <c r="Q144" s="165"/>
      <c r="R144" s="165"/>
      <c r="S144" s="165"/>
      <c r="T144" s="165"/>
      <c r="U144" s="165"/>
      <c r="V144" s="167"/>
      <c r="W144" s="132"/>
      <c r="X144" s="132"/>
      <c r="Y144" s="132"/>
      <c r="Z144" s="132"/>
      <c r="AA144" s="132"/>
      <c r="AB144" s="132"/>
      <c r="AC144" s="132"/>
      <c r="AD144" s="132"/>
      <c r="AE144" s="133"/>
      <c r="AF144" s="166"/>
      <c r="AG144" s="166"/>
      <c r="AH144" s="166"/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66"/>
      <c r="BG144" s="166"/>
      <c r="BH144" s="166"/>
      <c r="BI144" s="166"/>
    </row>
    <row r="145" spans="1:79" s="130" customFormat="1" ht="85.5" customHeight="1" x14ac:dyDescent="0.2">
      <c r="A145" s="150">
        <v>0</v>
      </c>
      <c r="B145" s="151"/>
      <c r="C145" s="151"/>
      <c r="D145" s="168" t="s">
        <v>282</v>
      </c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6"/>
      <c r="Q145" s="46" t="s">
        <v>270</v>
      </c>
      <c r="R145" s="46"/>
      <c r="S145" s="46"/>
      <c r="T145" s="46"/>
      <c r="U145" s="46"/>
      <c r="V145" s="168" t="s">
        <v>283</v>
      </c>
      <c r="W145" s="125"/>
      <c r="X145" s="125"/>
      <c r="Y145" s="125"/>
      <c r="Z145" s="125"/>
      <c r="AA145" s="125"/>
      <c r="AB145" s="125"/>
      <c r="AC145" s="125"/>
      <c r="AD145" s="125"/>
      <c r="AE145" s="126"/>
      <c r="AF145" s="169">
        <v>0</v>
      </c>
      <c r="AG145" s="169"/>
      <c r="AH145" s="169"/>
      <c r="AI145" s="169"/>
      <c r="AJ145" s="169"/>
      <c r="AK145" s="169">
        <v>0</v>
      </c>
      <c r="AL145" s="169"/>
      <c r="AM145" s="169"/>
      <c r="AN145" s="169"/>
      <c r="AO145" s="169"/>
      <c r="AP145" s="169">
        <v>0</v>
      </c>
      <c r="AQ145" s="169"/>
      <c r="AR145" s="169"/>
      <c r="AS145" s="169"/>
      <c r="AT145" s="169"/>
      <c r="AU145" s="169">
        <v>0</v>
      </c>
      <c r="AV145" s="169"/>
      <c r="AW145" s="169"/>
      <c r="AX145" s="169"/>
      <c r="AY145" s="169"/>
      <c r="AZ145" s="169">
        <v>0</v>
      </c>
      <c r="BA145" s="169"/>
      <c r="BB145" s="169"/>
      <c r="BC145" s="169"/>
      <c r="BD145" s="169"/>
      <c r="BE145" s="169">
        <v>0</v>
      </c>
      <c r="BF145" s="169"/>
      <c r="BG145" s="169"/>
      <c r="BH145" s="169"/>
      <c r="BI145" s="169"/>
    </row>
    <row r="146" spans="1:79" s="130" customFormat="1" ht="30" customHeight="1" x14ac:dyDescent="0.2">
      <c r="A146" s="150">
        <v>0</v>
      </c>
      <c r="B146" s="151"/>
      <c r="C146" s="151"/>
      <c r="D146" s="168" t="s">
        <v>284</v>
      </c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6"/>
      <c r="Q146" s="46" t="s">
        <v>270</v>
      </c>
      <c r="R146" s="46"/>
      <c r="S146" s="46"/>
      <c r="T146" s="46"/>
      <c r="U146" s="46"/>
      <c r="V146" s="168" t="s">
        <v>283</v>
      </c>
      <c r="W146" s="125"/>
      <c r="X146" s="125"/>
      <c r="Y146" s="125"/>
      <c r="Z146" s="125"/>
      <c r="AA146" s="125"/>
      <c r="AB146" s="125"/>
      <c r="AC146" s="125"/>
      <c r="AD146" s="125"/>
      <c r="AE146" s="126"/>
      <c r="AF146" s="169">
        <v>100000</v>
      </c>
      <c r="AG146" s="169"/>
      <c r="AH146" s="169"/>
      <c r="AI146" s="169"/>
      <c r="AJ146" s="169"/>
      <c r="AK146" s="169">
        <v>0</v>
      </c>
      <c r="AL146" s="169"/>
      <c r="AM146" s="169"/>
      <c r="AN146" s="169"/>
      <c r="AO146" s="169"/>
      <c r="AP146" s="169">
        <v>100000</v>
      </c>
      <c r="AQ146" s="169"/>
      <c r="AR146" s="169"/>
      <c r="AS146" s="169"/>
      <c r="AT146" s="169"/>
      <c r="AU146" s="169">
        <v>100000</v>
      </c>
      <c r="AV146" s="169"/>
      <c r="AW146" s="169"/>
      <c r="AX146" s="169"/>
      <c r="AY146" s="169"/>
      <c r="AZ146" s="169">
        <v>0</v>
      </c>
      <c r="BA146" s="169"/>
      <c r="BB146" s="169"/>
      <c r="BC146" s="169"/>
      <c r="BD146" s="169"/>
      <c r="BE146" s="169">
        <v>100000</v>
      </c>
      <c r="BF146" s="169"/>
      <c r="BG146" s="169"/>
      <c r="BH146" s="169"/>
      <c r="BI146" s="169"/>
    </row>
    <row r="147" spans="1:79" s="130" customFormat="1" ht="60" customHeight="1" x14ac:dyDescent="0.2">
      <c r="A147" s="150">
        <v>0</v>
      </c>
      <c r="B147" s="151"/>
      <c r="C147" s="151"/>
      <c r="D147" s="168" t="s">
        <v>285</v>
      </c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6"/>
      <c r="Q147" s="46" t="s">
        <v>270</v>
      </c>
      <c r="R147" s="46"/>
      <c r="S147" s="46"/>
      <c r="T147" s="46"/>
      <c r="U147" s="46"/>
      <c r="V147" s="168" t="s">
        <v>283</v>
      </c>
      <c r="W147" s="125"/>
      <c r="X147" s="125"/>
      <c r="Y147" s="125"/>
      <c r="Z147" s="125"/>
      <c r="AA147" s="125"/>
      <c r="AB147" s="125"/>
      <c r="AC147" s="125"/>
      <c r="AD147" s="125"/>
      <c r="AE147" s="126"/>
      <c r="AF147" s="169">
        <v>10000</v>
      </c>
      <c r="AG147" s="169"/>
      <c r="AH147" s="169"/>
      <c r="AI147" s="169"/>
      <c r="AJ147" s="169"/>
      <c r="AK147" s="169">
        <v>0</v>
      </c>
      <c r="AL147" s="169"/>
      <c r="AM147" s="169"/>
      <c r="AN147" s="169"/>
      <c r="AO147" s="169"/>
      <c r="AP147" s="169">
        <v>10000</v>
      </c>
      <c r="AQ147" s="169"/>
      <c r="AR147" s="169"/>
      <c r="AS147" s="169"/>
      <c r="AT147" s="169"/>
      <c r="AU147" s="169">
        <v>10000</v>
      </c>
      <c r="AV147" s="169"/>
      <c r="AW147" s="169"/>
      <c r="AX147" s="169"/>
      <c r="AY147" s="169"/>
      <c r="AZ147" s="169">
        <v>0</v>
      </c>
      <c r="BA147" s="169"/>
      <c r="BB147" s="169"/>
      <c r="BC147" s="169"/>
      <c r="BD147" s="169"/>
      <c r="BE147" s="169">
        <v>10000</v>
      </c>
      <c r="BF147" s="169"/>
      <c r="BG147" s="169"/>
      <c r="BH147" s="169"/>
      <c r="BI147" s="169"/>
    </row>
    <row r="148" spans="1:79" s="130" customFormat="1" ht="45" customHeight="1" x14ac:dyDescent="0.2">
      <c r="A148" s="150">
        <v>0</v>
      </c>
      <c r="B148" s="151"/>
      <c r="C148" s="151"/>
      <c r="D148" s="168" t="s">
        <v>286</v>
      </c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6"/>
      <c r="Q148" s="46" t="s">
        <v>270</v>
      </c>
      <c r="R148" s="46"/>
      <c r="S148" s="46"/>
      <c r="T148" s="46"/>
      <c r="U148" s="46"/>
      <c r="V148" s="168" t="s">
        <v>283</v>
      </c>
      <c r="W148" s="125"/>
      <c r="X148" s="125"/>
      <c r="Y148" s="125"/>
      <c r="Z148" s="125"/>
      <c r="AA148" s="125"/>
      <c r="AB148" s="125"/>
      <c r="AC148" s="125"/>
      <c r="AD148" s="125"/>
      <c r="AE148" s="126"/>
      <c r="AF148" s="169">
        <v>18000</v>
      </c>
      <c r="AG148" s="169"/>
      <c r="AH148" s="169"/>
      <c r="AI148" s="169"/>
      <c r="AJ148" s="169"/>
      <c r="AK148" s="169">
        <v>0</v>
      </c>
      <c r="AL148" s="169"/>
      <c r="AM148" s="169"/>
      <c r="AN148" s="169"/>
      <c r="AO148" s="169"/>
      <c r="AP148" s="169">
        <v>18000</v>
      </c>
      <c r="AQ148" s="169"/>
      <c r="AR148" s="169"/>
      <c r="AS148" s="169"/>
      <c r="AT148" s="169"/>
      <c r="AU148" s="169">
        <v>18000</v>
      </c>
      <c r="AV148" s="169"/>
      <c r="AW148" s="169"/>
      <c r="AX148" s="169"/>
      <c r="AY148" s="169"/>
      <c r="AZ148" s="169">
        <v>0</v>
      </c>
      <c r="BA148" s="169"/>
      <c r="BB148" s="169"/>
      <c r="BC148" s="169"/>
      <c r="BD148" s="169"/>
      <c r="BE148" s="169">
        <v>18000</v>
      </c>
      <c r="BF148" s="169"/>
      <c r="BG148" s="169"/>
      <c r="BH148" s="169"/>
      <c r="BI148" s="169"/>
    </row>
    <row r="149" spans="1:79" s="9" customFormat="1" ht="14.25" x14ac:dyDescent="0.2">
      <c r="A149" s="119">
        <v>0</v>
      </c>
      <c r="B149" s="120"/>
      <c r="C149" s="120"/>
      <c r="D149" s="167" t="s">
        <v>287</v>
      </c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3"/>
      <c r="Q149" s="165"/>
      <c r="R149" s="165"/>
      <c r="S149" s="165"/>
      <c r="T149" s="165"/>
      <c r="U149" s="165"/>
      <c r="V149" s="167"/>
      <c r="W149" s="132"/>
      <c r="X149" s="132"/>
      <c r="Y149" s="132"/>
      <c r="Z149" s="132"/>
      <c r="AA149" s="132"/>
      <c r="AB149" s="132"/>
      <c r="AC149" s="132"/>
      <c r="AD149" s="132"/>
      <c r="AE149" s="133"/>
      <c r="AF149" s="166"/>
      <c r="AG149" s="166"/>
      <c r="AH149" s="166"/>
      <c r="AI149" s="166"/>
      <c r="AJ149" s="166"/>
      <c r="AK149" s="166"/>
      <c r="AL149" s="166"/>
      <c r="AM149" s="166"/>
      <c r="AN149" s="166"/>
      <c r="AO149" s="166"/>
      <c r="AP149" s="166"/>
      <c r="AQ149" s="166"/>
      <c r="AR149" s="166"/>
      <c r="AS149" s="166"/>
      <c r="AT149" s="166"/>
      <c r="AU149" s="166"/>
      <c r="AV149" s="166"/>
      <c r="AW149" s="166"/>
      <c r="AX149" s="166"/>
      <c r="AY149" s="166"/>
      <c r="AZ149" s="166"/>
      <c r="BA149" s="166"/>
      <c r="BB149" s="166"/>
      <c r="BC149" s="166"/>
      <c r="BD149" s="166"/>
      <c r="BE149" s="166"/>
      <c r="BF149" s="166"/>
      <c r="BG149" s="166"/>
      <c r="BH149" s="166"/>
      <c r="BI149" s="166"/>
    </row>
    <row r="150" spans="1:79" s="130" customFormat="1" ht="42.75" customHeight="1" x14ac:dyDescent="0.2">
      <c r="A150" s="150">
        <v>0</v>
      </c>
      <c r="B150" s="151"/>
      <c r="C150" s="151"/>
      <c r="D150" s="168" t="s">
        <v>288</v>
      </c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6"/>
      <c r="Q150" s="46" t="s">
        <v>289</v>
      </c>
      <c r="R150" s="46"/>
      <c r="S150" s="46"/>
      <c r="T150" s="46"/>
      <c r="U150" s="46"/>
      <c r="V150" s="168" t="s">
        <v>283</v>
      </c>
      <c r="W150" s="125"/>
      <c r="X150" s="125"/>
      <c r="Y150" s="125"/>
      <c r="Z150" s="125"/>
      <c r="AA150" s="125"/>
      <c r="AB150" s="125"/>
      <c r="AC150" s="125"/>
      <c r="AD150" s="125"/>
      <c r="AE150" s="126"/>
      <c r="AF150" s="169">
        <v>100</v>
      </c>
      <c r="AG150" s="169"/>
      <c r="AH150" s="169"/>
      <c r="AI150" s="169"/>
      <c r="AJ150" s="169"/>
      <c r="AK150" s="169">
        <v>0</v>
      </c>
      <c r="AL150" s="169"/>
      <c r="AM150" s="169"/>
      <c r="AN150" s="169"/>
      <c r="AO150" s="169"/>
      <c r="AP150" s="169">
        <v>100</v>
      </c>
      <c r="AQ150" s="169"/>
      <c r="AR150" s="169"/>
      <c r="AS150" s="169"/>
      <c r="AT150" s="169"/>
      <c r="AU150" s="169">
        <v>100</v>
      </c>
      <c r="AV150" s="169"/>
      <c r="AW150" s="169"/>
      <c r="AX150" s="169"/>
      <c r="AY150" s="169"/>
      <c r="AZ150" s="169">
        <v>0</v>
      </c>
      <c r="BA150" s="169"/>
      <c r="BB150" s="169"/>
      <c r="BC150" s="169"/>
      <c r="BD150" s="169"/>
      <c r="BE150" s="169">
        <v>100</v>
      </c>
      <c r="BF150" s="169"/>
      <c r="BG150" s="169"/>
      <c r="BH150" s="169"/>
      <c r="BI150" s="169"/>
    </row>
    <row r="152" spans="1:79" ht="14.25" customHeight="1" x14ac:dyDescent="0.2">
      <c r="A152" s="48" t="s">
        <v>155</v>
      </c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</row>
    <row r="153" spans="1:79" ht="15" customHeight="1" x14ac:dyDescent="0.2">
      <c r="A153" s="69" t="s">
        <v>250</v>
      </c>
      <c r="B153" s="69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</row>
    <row r="154" spans="1:79" ht="12.95" customHeight="1" x14ac:dyDescent="0.2">
      <c r="A154" s="79" t="s">
        <v>20</v>
      </c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1"/>
      <c r="U154" s="46" t="s">
        <v>251</v>
      </c>
      <c r="V154" s="46"/>
      <c r="W154" s="46"/>
      <c r="X154" s="46"/>
      <c r="Y154" s="46"/>
      <c r="Z154" s="46"/>
      <c r="AA154" s="46"/>
      <c r="AB154" s="46"/>
      <c r="AC154" s="46"/>
      <c r="AD154" s="46"/>
      <c r="AE154" s="46" t="s">
        <v>252</v>
      </c>
      <c r="AF154" s="46"/>
      <c r="AG154" s="46"/>
      <c r="AH154" s="46"/>
      <c r="AI154" s="46"/>
      <c r="AJ154" s="46"/>
      <c r="AK154" s="46"/>
      <c r="AL154" s="46"/>
      <c r="AM154" s="46"/>
      <c r="AN154" s="46"/>
      <c r="AO154" s="46" t="s">
        <v>253</v>
      </c>
      <c r="AP154" s="46"/>
      <c r="AQ154" s="46"/>
      <c r="AR154" s="46"/>
      <c r="AS154" s="46"/>
      <c r="AT154" s="46"/>
      <c r="AU154" s="46"/>
      <c r="AV154" s="46"/>
      <c r="AW154" s="46"/>
      <c r="AX154" s="46"/>
      <c r="AY154" s="46" t="s">
        <v>254</v>
      </c>
      <c r="AZ154" s="46"/>
      <c r="BA154" s="46"/>
      <c r="BB154" s="46"/>
      <c r="BC154" s="46"/>
      <c r="BD154" s="46"/>
      <c r="BE154" s="46"/>
      <c r="BF154" s="46"/>
      <c r="BG154" s="46"/>
      <c r="BH154" s="46"/>
      <c r="BI154" s="46" t="s">
        <v>256</v>
      </c>
      <c r="BJ154" s="46"/>
      <c r="BK154" s="46"/>
      <c r="BL154" s="46"/>
      <c r="BM154" s="46"/>
      <c r="BN154" s="46"/>
      <c r="BO154" s="46"/>
      <c r="BP154" s="46"/>
      <c r="BQ154" s="46"/>
      <c r="BR154" s="46"/>
    </row>
    <row r="155" spans="1:79" ht="30" customHeight="1" x14ac:dyDescent="0.2">
      <c r="A155" s="82"/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4"/>
      <c r="U155" s="46" t="s">
        <v>5</v>
      </c>
      <c r="V155" s="46"/>
      <c r="W155" s="46"/>
      <c r="X155" s="46"/>
      <c r="Y155" s="46"/>
      <c r="Z155" s="46" t="s">
        <v>4</v>
      </c>
      <c r="AA155" s="46"/>
      <c r="AB155" s="46"/>
      <c r="AC155" s="46"/>
      <c r="AD155" s="46"/>
      <c r="AE155" s="46" t="s">
        <v>5</v>
      </c>
      <c r="AF155" s="46"/>
      <c r="AG155" s="46"/>
      <c r="AH155" s="46"/>
      <c r="AI155" s="46"/>
      <c r="AJ155" s="46" t="s">
        <v>4</v>
      </c>
      <c r="AK155" s="46"/>
      <c r="AL155" s="46"/>
      <c r="AM155" s="46"/>
      <c r="AN155" s="46"/>
      <c r="AO155" s="46" t="s">
        <v>5</v>
      </c>
      <c r="AP155" s="46"/>
      <c r="AQ155" s="46"/>
      <c r="AR155" s="46"/>
      <c r="AS155" s="46"/>
      <c r="AT155" s="46" t="s">
        <v>4</v>
      </c>
      <c r="AU155" s="46"/>
      <c r="AV155" s="46"/>
      <c r="AW155" s="46"/>
      <c r="AX155" s="46"/>
      <c r="AY155" s="46" t="s">
        <v>5</v>
      </c>
      <c r="AZ155" s="46"/>
      <c r="BA155" s="46"/>
      <c r="BB155" s="46"/>
      <c r="BC155" s="46"/>
      <c r="BD155" s="46" t="s">
        <v>4</v>
      </c>
      <c r="BE155" s="46"/>
      <c r="BF155" s="46"/>
      <c r="BG155" s="46"/>
      <c r="BH155" s="46"/>
      <c r="BI155" s="46" t="s">
        <v>5</v>
      </c>
      <c r="BJ155" s="46"/>
      <c r="BK155" s="46"/>
      <c r="BL155" s="46"/>
      <c r="BM155" s="46"/>
      <c r="BN155" s="46" t="s">
        <v>4</v>
      </c>
      <c r="BO155" s="46"/>
      <c r="BP155" s="46"/>
      <c r="BQ155" s="46"/>
      <c r="BR155" s="46"/>
    </row>
    <row r="156" spans="1:79" ht="15" customHeight="1" x14ac:dyDescent="0.2">
      <c r="A156" s="61">
        <v>1</v>
      </c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3"/>
      <c r="U156" s="46">
        <v>2</v>
      </c>
      <c r="V156" s="46"/>
      <c r="W156" s="46"/>
      <c r="X156" s="46"/>
      <c r="Y156" s="46"/>
      <c r="Z156" s="46">
        <v>3</v>
      </c>
      <c r="AA156" s="46"/>
      <c r="AB156" s="46"/>
      <c r="AC156" s="46"/>
      <c r="AD156" s="46"/>
      <c r="AE156" s="46">
        <v>4</v>
      </c>
      <c r="AF156" s="46"/>
      <c r="AG156" s="46"/>
      <c r="AH156" s="46"/>
      <c r="AI156" s="46"/>
      <c r="AJ156" s="46">
        <v>5</v>
      </c>
      <c r="AK156" s="46"/>
      <c r="AL156" s="46"/>
      <c r="AM156" s="46"/>
      <c r="AN156" s="46"/>
      <c r="AO156" s="46">
        <v>6</v>
      </c>
      <c r="AP156" s="46"/>
      <c r="AQ156" s="46"/>
      <c r="AR156" s="46"/>
      <c r="AS156" s="46"/>
      <c r="AT156" s="46">
        <v>7</v>
      </c>
      <c r="AU156" s="46"/>
      <c r="AV156" s="46"/>
      <c r="AW156" s="46"/>
      <c r="AX156" s="46"/>
      <c r="AY156" s="46">
        <v>8</v>
      </c>
      <c r="AZ156" s="46"/>
      <c r="BA156" s="46"/>
      <c r="BB156" s="46"/>
      <c r="BC156" s="46"/>
      <c r="BD156" s="46">
        <v>9</v>
      </c>
      <c r="BE156" s="46"/>
      <c r="BF156" s="46"/>
      <c r="BG156" s="46"/>
      <c r="BH156" s="46"/>
      <c r="BI156" s="46">
        <v>10</v>
      </c>
      <c r="BJ156" s="46"/>
      <c r="BK156" s="46"/>
      <c r="BL156" s="46"/>
      <c r="BM156" s="46"/>
      <c r="BN156" s="46">
        <v>11</v>
      </c>
      <c r="BO156" s="46"/>
      <c r="BP156" s="46"/>
      <c r="BQ156" s="46"/>
      <c r="BR156" s="46"/>
    </row>
    <row r="157" spans="1:79" s="2" customFormat="1" ht="15.75" hidden="1" customHeight="1" x14ac:dyDescent="0.2">
      <c r="A157" s="64" t="s">
        <v>78</v>
      </c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6"/>
      <c r="U157" s="44" t="s">
        <v>86</v>
      </c>
      <c r="V157" s="44"/>
      <c r="W157" s="44"/>
      <c r="X157" s="44"/>
      <c r="Y157" s="44"/>
      <c r="Z157" s="49" t="s">
        <v>87</v>
      </c>
      <c r="AA157" s="49"/>
      <c r="AB157" s="49"/>
      <c r="AC157" s="49"/>
      <c r="AD157" s="49"/>
      <c r="AE157" s="44" t="s">
        <v>88</v>
      </c>
      <c r="AF157" s="44"/>
      <c r="AG157" s="44"/>
      <c r="AH157" s="44"/>
      <c r="AI157" s="44"/>
      <c r="AJ157" s="49" t="s">
        <v>89</v>
      </c>
      <c r="AK157" s="49"/>
      <c r="AL157" s="49"/>
      <c r="AM157" s="49"/>
      <c r="AN157" s="49"/>
      <c r="AO157" s="44" t="s">
        <v>79</v>
      </c>
      <c r="AP157" s="44"/>
      <c r="AQ157" s="44"/>
      <c r="AR157" s="44"/>
      <c r="AS157" s="44"/>
      <c r="AT157" s="49" t="s">
        <v>80</v>
      </c>
      <c r="AU157" s="49"/>
      <c r="AV157" s="49"/>
      <c r="AW157" s="49"/>
      <c r="AX157" s="49"/>
      <c r="AY157" s="44" t="s">
        <v>81</v>
      </c>
      <c r="AZ157" s="44"/>
      <c r="BA157" s="44"/>
      <c r="BB157" s="44"/>
      <c r="BC157" s="44"/>
      <c r="BD157" s="49" t="s">
        <v>82</v>
      </c>
      <c r="BE157" s="49"/>
      <c r="BF157" s="49"/>
      <c r="BG157" s="49"/>
      <c r="BH157" s="49"/>
      <c r="BI157" s="44" t="s">
        <v>83</v>
      </c>
      <c r="BJ157" s="44"/>
      <c r="BK157" s="44"/>
      <c r="BL157" s="44"/>
      <c r="BM157" s="44"/>
      <c r="BN157" s="49" t="s">
        <v>84</v>
      </c>
      <c r="BO157" s="49"/>
      <c r="BP157" s="49"/>
      <c r="BQ157" s="49"/>
      <c r="BR157" s="49"/>
      <c r="CA157" t="s">
        <v>49</v>
      </c>
    </row>
    <row r="158" spans="1:79" s="9" customFormat="1" ht="12.75" customHeight="1" x14ac:dyDescent="0.2">
      <c r="A158" s="119" t="s">
        <v>179</v>
      </c>
      <c r="B158" s="120"/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20"/>
      <c r="P158" s="120"/>
      <c r="Q158" s="120"/>
      <c r="R158" s="120"/>
      <c r="S158" s="120"/>
      <c r="T158" s="122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170"/>
      <c r="AK158" s="170"/>
      <c r="AL158" s="170"/>
      <c r="AM158" s="170"/>
      <c r="AN158" s="170"/>
      <c r="AO158" s="170"/>
      <c r="AP158" s="170"/>
      <c r="AQ158" s="170"/>
      <c r="AR158" s="170"/>
      <c r="AS158" s="170"/>
      <c r="AT158" s="170"/>
      <c r="AU158" s="170"/>
      <c r="AV158" s="170"/>
      <c r="AW158" s="170"/>
      <c r="AX158" s="170"/>
      <c r="AY158" s="170"/>
      <c r="AZ158" s="170"/>
      <c r="BA158" s="170"/>
      <c r="BB158" s="170"/>
      <c r="BC158" s="170"/>
      <c r="BD158" s="170"/>
      <c r="BE158" s="170"/>
      <c r="BF158" s="170"/>
      <c r="BG158" s="170"/>
      <c r="BH158" s="170"/>
      <c r="BI158" s="170"/>
      <c r="BJ158" s="170"/>
      <c r="BK158" s="170"/>
      <c r="BL158" s="170"/>
      <c r="BM158" s="170"/>
      <c r="BN158" s="170"/>
      <c r="BO158" s="170"/>
      <c r="BP158" s="170"/>
      <c r="BQ158" s="170"/>
      <c r="BR158" s="170"/>
      <c r="CA158" s="9" t="s">
        <v>50</v>
      </c>
    </row>
    <row r="159" spans="1:79" s="130" customFormat="1" ht="38.25" customHeight="1" x14ac:dyDescent="0.2">
      <c r="A159" s="124" t="s">
        <v>290</v>
      </c>
      <c r="B159" s="125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6"/>
      <c r="U159" s="171" t="s">
        <v>260</v>
      </c>
      <c r="V159" s="171"/>
      <c r="W159" s="171"/>
      <c r="X159" s="171"/>
      <c r="Y159" s="171"/>
      <c r="Z159" s="171"/>
      <c r="AA159" s="171"/>
      <c r="AB159" s="171"/>
      <c r="AC159" s="171"/>
      <c r="AD159" s="171"/>
      <c r="AE159" s="171" t="s">
        <v>260</v>
      </c>
      <c r="AF159" s="171"/>
      <c r="AG159" s="171"/>
      <c r="AH159" s="171"/>
      <c r="AI159" s="171"/>
      <c r="AJ159" s="171"/>
      <c r="AK159" s="171"/>
      <c r="AL159" s="171"/>
      <c r="AM159" s="171"/>
      <c r="AN159" s="171"/>
      <c r="AO159" s="171" t="s">
        <v>260</v>
      </c>
      <c r="AP159" s="171"/>
      <c r="AQ159" s="171"/>
      <c r="AR159" s="171"/>
      <c r="AS159" s="171"/>
      <c r="AT159" s="171"/>
      <c r="AU159" s="171"/>
      <c r="AV159" s="171"/>
      <c r="AW159" s="171"/>
      <c r="AX159" s="171"/>
      <c r="AY159" s="171" t="s">
        <v>260</v>
      </c>
      <c r="AZ159" s="171"/>
      <c r="BA159" s="171"/>
      <c r="BB159" s="171"/>
      <c r="BC159" s="171"/>
      <c r="BD159" s="171"/>
      <c r="BE159" s="171"/>
      <c r="BF159" s="171"/>
      <c r="BG159" s="171"/>
      <c r="BH159" s="171"/>
      <c r="BI159" s="171" t="s">
        <v>260</v>
      </c>
      <c r="BJ159" s="171"/>
      <c r="BK159" s="171"/>
      <c r="BL159" s="171"/>
      <c r="BM159" s="171"/>
      <c r="BN159" s="171"/>
      <c r="BO159" s="171"/>
      <c r="BP159" s="171"/>
      <c r="BQ159" s="171"/>
      <c r="BR159" s="171"/>
    </row>
    <row r="162" spans="1:79" ht="14.25" customHeight="1" x14ac:dyDescent="0.2">
      <c r="A162" s="48" t="s">
        <v>156</v>
      </c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</row>
    <row r="163" spans="1:79" ht="15" customHeight="1" x14ac:dyDescent="0.2">
      <c r="A163" s="79" t="s">
        <v>7</v>
      </c>
      <c r="B163" s="80"/>
      <c r="C163" s="80"/>
      <c r="D163" s="79" t="s">
        <v>11</v>
      </c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1"/>
      <c r="W163" s="46" t="s">
        <v>251</v>
      </c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 t="s">
        <v>302</v>
      </c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 t="s">
        <v>312</v>
      </c>
      <c r="AV163" s="46"/>
      <c r="AW163" s="46"/>
      <c r="AX163" s="46"/>
      <c r="AY163" s="46"/>
      <c r="AZ163" s="46"/>
      <c r="BA163" s="46" t="s">
        <v>318</v>
      </c>
      <c r="BB163" s="46"/>
      <c r="BC163" s="46"/>
      <c r="BD163" s="46"/>
      <c r="BE163" s="46"/>
      <c r="BF163" s="46"/>
      <c r="BG163" s="46" t="s">
        <v>326</v>
      </c>
      <c r="BH163" s="46"/>
      <c r="BI163" s="46"/>
      <c r="BJ163" s="46"/>
      <c r="BK163" s="46"/>
      <c r="BL163" s="46"/>
    </row>
    <row r="164" spans="1:79" ht="15" customHeight="1" x14ac:dyDescent="0.2">
      <c r="A164" s="96"/>
      <c r="B164" s="97"/>
      <c r="C164" s="97"/>
      <c r="D164" s="96"/>
      <c r="E164" s="97"/>
      <c r="F164" s="97"/>
      <c r="G164" s="97"/>
      <c r="H164" s="97"/>
      <c r="I164" s="97"/>
      <c r="J164" s="97"/>
      <c r="K164" s="9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8"/>
      <c r="W164" s="46" t="s">
        <v>5</v>
      </c>
      <c r="X164" s="46"/>
      <c r="Y164" s="46"/>
      <c r="Z164" s="46"/>
      <c r="AA164" s="46"/>
      <c r="AB164" s="46"/>
      <c r="AC164" s="46" t="s">
        <v>4</v>
      </c>
      <c r="AD164" s="46"/>
      <c r="AE164" s="46"/>
      <c r="AF164" s="46"/>
      <c r="AG164" s="46"/>
      <c r="AH164" s="46"/>
      <c r="AI164" s="46" t="s">
        <v>5</v>
      </c>
      <c r="AJ164" s="46"/>
      <c r="AK164" s="46"/>
      <c r="AL164" s="46"/>
      <c r="AM164" s="46"/>
      <c r="AN164" s="46"/>
      <c r="AO164" s="46" t="s">
        <v>4</v>
      </c>
      <c r="AP164" s="46"/>
      <c r="AQ164" s="46"/>
      <c r="AR164" s="46"/>
      <c r="AS164" s="46"/>
      <c r="AT164" s="46"/>
      <c r="AU164" s="99" t="s">
        <v>5</v>
      </c>
      <c r="AV164" s="99"/>
      <c r="AW164" s="99"/>
      <c r="AX164" s="99" t="s">
        <v>4</v>
      </c>
      <c r="AY164" s="99"/>
      <c r="AZ164" s="99"/>
      <c r="BA164" s="99" t="s">
        <v>5</v>
      </c>
      <c r="BB164" s="99"/>
      <c r="BC164" s="99"/>
      <c r="BD164" s="99" t="s">
        <v>4</v>
      </c>
      <c r="BE164" s="99"/>
      <c r="BF164" s="99"/>
      <c r="BG164" s="99" t="s">
        <v>5</v>
      </c>
      <c r="BH164" s="99"/>
      <c r="BI164" s="99"/>
      <c r="BJ164" s="99" t="s">
        <v>4</v>
      </c>
      <c r="BK164" s="99"/>
      <c r="BL164" s="99"/>
    </row>
    <row r="165" spans="1:79" ht="57" customHeight="1" x14ac:dyDescent="0.2">
      <c r="A165" s="82"/>
      <c r="B165" s="83"/>
      <c r="C165" s="83"/>
      <c r="D165" s="82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 s="83"/>
      <c r="U165" s="83"/>
      <c r="V165" s="84"/>
      <c r="W165" s="46" t="s">
        <v>13</v>
      </c>
      <c r="X165" s="46"/>
      <c r="Y165" s="46"/>
      <c r="Z165" s="46" t="s">
        <v>12</v>
      </c>
      <c r="AA165" s="46"/>
      <c r="AB165" s="46"/>
      <c r="AC165" s="46" t="s">
        <v>13</v>
      </c>
      <c r="AD165" s="46"/>
      <c r="AE165" s="46"/>
      <c r="AF165" s="46" t="s">
        <v>12</v>
      </c>
      <c r="AG165" s="46"/>
      <c r="AH165" s="46"/>
      <c r="AI165" s="46" t="s">
        <v>13</v>
      </c>
      <c r="AJ165" s="46"/>
      <c r="AK165" s="46"/>
      <c r="AL165" s="46" t="s">
        <v>12</v>
      </c>
      <c r="AM165" s="46"/>
      <c r="AN165" s="46"/>
      <c r="AO165" s="46" t="s">
        <v>13</v>
      </c>
      <c r="AP165" s="46"/>
      <c r="AQ165" s="46"/>
      <c r="AR165" s="46" t="s">
        <v>12</v>
      </c>
      <c r="AS165" s="46"/>
      <c r="AT165" s="46"/>
      <c r="AU165" s="99"/>
      <c r="AV165" s="99"/>
      <c r="AW165" s="99"/>
      <c r="AX165" s="99"/>
      <c r="AY165" s="99"/>
      <c r="AZ165" s="99"/>
      <c r="BA165" s="99"/>
      <c r="BB165" s="99"/>
      <c r="BC165" s="99"/>
      <c r="BD165" s="99"/>
      <c r="BE165" s="99"/>
      <c r="BF165" s="99"/>
      <c r="BG165" s="99"/>
      <c r="BH165" s="99"/>
      <c r="BI165" s="99"/>
      <c r="BJ165" s="99"/>
      <c r="BK165" s="99"/>
      <c r="BL165" s="99"/>
    </row>
    <row r="166" spans="1:79" ht="15" customHeight="1" x14ac:dyDescent="0.2">
      <c r="A166" s="61">
        <v>1</v>
      </c>
      <c r="B166" s="62"/>
      <c r="C166" s="62"/>
      <c r="D166" s="61">
        <v>2</v>
      </c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3"/>
      <c r="W166" s="46">
        <v>3</v>
      </c>
      <c r="X166" s="46"/>
      <c r="Y166" s="46"/>
      <c r="Z166" s="46">
        <v>4</v>
      </c>
      <c r="AA166" s="46"/>
      <c r="AB166" s="46"/>
      <c r="AC166" s="46">
        <v>5</v>
      </c>
      <c r="AD166" s="46"/>
      <c r="AE166" s="46"/>
      <c r="AF166" s="46">
        <v>6</v>
      </c>
      <c r="AG166" s="46"/>
      <c r="AH166" s="46"/>
      <c r="AI166" s="46">
        <v>7</v>
      </c>
      <c r="AJ166" s="46"/>
      <c r="AK166" s="46"/>
      <c r="AL166" s="46">
        <v>8</v>
      </c>
      <c r="AM166" s="46"/>
      <c r="AN166" s="46"/>
      <c r="AO166" s="46">
        <v>9</v>
      </c>
      <c r="AP166" s="46"/>
      <c r="AQ166" s="46"/>
      <c r="AR166" s="46">
        <v>10</v>
      </c>
      <c r="AS166" s="46"/>
      <c r="AT166" s="46"/>
      <c r="AU166" s="46">
        <v>11</v>
      </c>
      <c r="AV166" s="46"/>
      <c r="AW166" s="46"/>
      <c r="AX166" s="46">
        <v>12</v>
      </c>
      <c r="AY166" s="46"/>
      <c r="AZ166" s="46"/>
      <c r="BA166" s="46">
        <v>13</v>
      </c>
      <c r="BB166" s="46"/>
      <c r="BC166" s="46"/>
      <c r="BD166" s="46">
        <v>14</v>
      </c>
      <c r="BE166" s="46"/>
      <c r="BF166" s="46"/>
      <c r="BG166" s="46">
        <v>15</v>
      </c>
      <c r="BH166" s="46"/>
      <c r="BI166" s="46"/>
      <c r="BJ166" s="46">
        <v>16</v>
      </c>
      <c r="BK166" s="46"/>
      <c r="BL166" s="46"/>
    </row>
    <row r="167" spans="1:79" s="2" customFormat="1" ht="12.75" hidden="1" customHeight="1" x14ac:dyDescent="0.2">
      <c r="A167" s="64" t="s">
        <v>90</v>
      </c>
      <c r="B167" s="65"/>
      <c r="C167" s="65"/>
      <c r="D167" s="64" t="s">
        <v>78</v>
      </c>
      <c r="E167" s="65"/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/>
      <c r="V167" s="66"/>
      <c r="W167" s="44" t="s">
        <v>93</v>
      </c>
      <c r="X167" s="44"/>
      <c r="Y167" s="44"/>
      <c r="Z167" s="44" t="s">
        <v>94</v>
      </c>
      <c r="AA167" s="44"/>
      <c r="AB167" s="44"/>
      <c r="AC167" s="49" t="s">
        <v>95</v>
      </c>
      <c r="AD167" s="49"/>
      <c r="AE167" s="49"/>
      <c r="AF167" s="49" t="s">
        <v>96</v>
      </c>
      <c r="AG167" s="49"/>
      <c r="AH167" s="49"/>
      <c r="AI167" s="44" t="s">
        <v>97</v>
      </c>
      <c r="AJ167" s="44"/>
      <c r="AK167" s="44"/>
      <c r="AL167" s="44" t="s">
        <v>98</v>
      </c>
      <c r="AM167" s="44"/>
      <c r="AN167" s="44"/>
      <c r="AO167" s="49" t="s">
        <v>127</v>
      </c>
      <c r="AP167" s="49"/>
      <c r="AQ167" s="49"/>
      <c r="AR167" s="49" t="s">
        <v>99</v>
      </c>
      <c r="AS167" s="49"/>
      <c r="AT167" s="49"/>
      <c r="AU167" s="44" t="s">
        <v>133</v>
      </c>
      <c r="AV167" s="44"/>
      <c r="AW167" s="44"/>
      <c r="AX167" s="49" t="s">
        <v>134</v>
      </c>
      <c r="AY167" s="49"/>
      <c r="AZ167" s="49"/>
      <c r="BA167" s="44" t="s">
        <v>135</v>
      </c>
      <c r="BB167" s="44"/>
      <c r="BC167" s="44"/>
      <c r="BD167" s="49" t="s">
        <v>136</v>
      </c>
      <c r="BE167" s="49"/>
      <c r="BF167" s="49"/>
      <c r="BG167" s="44" t="s">
        <v>137</v>
      </c>
      <c r="BH167" s="44"/>
      <c r="BI167" s="44"/>
      <c r="BJ167" s="49" t="s">
        <v>138</v>
      </c>
      <c r="BK167" s="49"/>
      <c r="BL167" s="49"/>
      <c r="CA167" s="2" t="s">
        <v>126</v>
      </c>
    </row>
    <row r="168" spans="1:79" s="9" customFormat="1" ht="12.75" customHeight="1" x14ac:dyDescent="0.2">
      <c r="A168" s="119">
        <v>1</v>
      </c>
      <c r="B168" s="120"/>
      <c r="C168" s="120"/>
      <c r="D168" s="131" t="s">
        <v>291</v>
      </c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  <c r="U168" s="132"/>
      <c r="V168" s="133"/>
      <c r="W168" s="166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6"/>
      <c r="AH168" s="166"/>
      <c r="AI168" s="166"/>
      <c r="AJ168" s="166"/>
      <c r="AK168" s="166"/>
      <c r="AL168" s="166"/>
      <c r="AM168" s="166"/>
      <c r="AN168" s="166"/>
      <c r="AO168" s="166"/>
      <c r="AP168" s="166"/>
      <c r="AQ168" s="166"/>
      <c r="AR168" s="166"/>
      <c r="AS168" s="166"/>
      <c r="AT168" s="166"/>
      <c r="AU168" s="166"/>
      <c r="AV168" s="166"/>
      <c r="AW168" s="166"/>
      <c r="AX168" s="166"/>
      <c r="AY168" s="166"/>
      <c r="AZ168" s="166"/>
      <c r="BA168" s="166"/>
      <c r="BB168" s="166"/>
      <c r="BC168" s="166"/>
      <c r="BD168" s="166"/>
      <c r="BE168" s="166"/>
      <c r="BF168" s="166"/>
      <c r="BG168" s="166"/>
      <c r="BH168" s="166"/>
      <c r="BI168" s="166"/>
      <c r="BJ168" s="166"/>
      <c r="BK168" s="166"/>
      <c r="BL168" s="166"/>
      <c r="CA168" s="9" t="s">
        <v>51</v>
      </c>
    </row>
    <row r="169" spans="1:79" s="130" customFormat="1" ht="25.5" customHeight="1" x14ac:dyDescent="0.2">
      <c r="A169" s="150">
        <v>2</v>
      </c>
      <c r="B169" s="151"/>
      <c r="C169" s="151"/>
      <c r="D169" s="124" t="s">
        <v>292</v>
      </c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25"/>
      <c r="U169" s="125"/>
      <c r="V169" s="126"/>
      <c r="W169" s="169" t="s">
        <v>260</v>
      </c>
      <c r="X169" s="169"/>
      <c r="Y169" s="169"/>
      <c r="Z169" s="169" t="s">
        <v>260</v>
      </c>
      <c r="AA169" s="169"/>
      <c r="AB169" s="169"/>
      <c r="AC169" s="169"/>
      <c r="AD169" s="169"/>
      <c r="AE169" s="169"/>
      <c r="AF169" s="169"/>
      <c r="AG169" s="169"/>
      <c r="AH169" s="169"/>
      <c r="AI169" s="169" t="s">
        <v>260</v>
      </c>
      <c r="AJ169" s="169"/>
      <c r="AK169" s="169"/>
      <c r="AL169" s="169" t="s">
        <v>260</v>
      </c>
      <c r="AM169" s="169"/>
      <c r="AN169" s="169"/>
      <c r="AO169" s="169"/>
      <c r="AP169" s="169"/>
      <c r="AQ169" s="169"/>
      <c r="AR169" s="169"/>
      <c r="AS169" s="169"/>
      <c r="AT169" s="169"/>
      <c r="AU169" s="169" t="s">
        <v>260</v>
      </c>
      <c r="AV169" s="169"/>
      <c r="AW169" s="169"/>
      <c r="AX169" s="169"/>
      <c r="AY169" s="169"/>
      <c r="AZ169" s="169"/>
      <c r="BA169" s="169" t="s">
        <v>260</v>
      </c>
      <c r="BB169" s="169"/>
      <c r="BC169" s="169"/>
      <c r="BD169" s="169"/>
      <c r="BE169" s="169"/>
      <c r="BF169" s="169"/>
      <c r="BG169" s="169" t="s">
        <v>260</v>
      </c>
      <c r="BH169" s="169"/>
      <c r="BI169" s="169"/>
      <c r="BJ169" s="169"/>
      <c r="BK169" s="169"/>
      <c r="BL169" s="169"/>
    </row>
    <row r="172" spans="1:79" ht="14.25" customHeight="1" x14ac:dyDescent="0.2">
      <c r="A172" s="48" t="s">
        <v>185</v>
      </c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</row>
    <row r="173" spans="1:79" ht="14.25" customHeight="1" x14ac:dyDescent="0.2">
      <c r="A173" s="48" t="s">
        <v>313</v>
      </c>
      <c r="B173" s="48"/>
      <c r="C173" s="48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  <c r="BF173" s="48"/>
      <c r="BG173" s="48"/>
      <c r="BH173" s="48"/>
      <c r="BI173" s="48"/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</row>
    <row r="174" spans="1:79" ht="15" customHeight="1" x14ac:dyDescent="0.2">
      <c r="A174" s="52" t="s">
        <v>250</v>
      </c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2"/>
      <c r="AU174" s="52"/>
      <c r="AV174" s="52"/>
      <c r="AW174" s="52"/>
      <c r="AX174" s="52"/>
      <c r="AY174" s="52"/>
      <c r="AZ174" s="52"/>
      <c r="BA174" s="52"/>
      <c r="BB174" s="52"/>
      <c r="BC174" s="52"/>
      <c r="BD174" s="52"/>
      <c r="BE174" s="52"/>
      <c r="BF174" s="52"/>
      <c r="BG174" s="52"/>
      <c r="BH174" s="52"/>
      <c r="BI174" s="52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</row>
    <row r="175" spans="1:79" ht="15" customHeight="1" x14ac:dyDescent="0.2">
      <c r="A175" s="46" t="s">
        <v>7</v>
      </c>
      <c r="B175" s="46"/>
      <c r="C175" s="46"/>
      <c r="D175" s="46"/>
      <c r="E175" s="46"/>
      <c r="F175" s="46"/>
      <c r="G175" s="46" t="s">
        <v>157</v>
      </c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 t="s">
        <v>14</v>
      </c>
      <c r="U175" s="46"/>
      <c r="V175" s="46"/>
      <c r="W175" s="46"/>
      <c r="X175" s="46"/>
      <c r="Y175" s="46"/>
      <c r="Z175" s="46"/>
      <c r="AA175" s="61" t="s">
        <v>251</v>
      </c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2"/>
      <c r="AP175" s="61" t="s">
        <v>252</v>
      </c>
      <c r="AQ175" s="62"/>
      <c r="AR175" s="62"/>
      <c r="AS175" s="62"/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3"/>
      <c r="BE175" s="61" t="s">
        <v>253</v>
      </c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3"/>
    </row>
    <row r="176" spans="1:79" ht="32.1" customHeight="1" x14ac:dyDescent="0.2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 t="s">
        <v>5</v>
      </c>
      <c r="AB176" s="46"/>
      <c r="AC176" s="46"/>
      <c r="AD176" s="46"/>
      <c r="AE176" s="46"/>
      <c r="AF176" s="46" t="s">
        <v>4</v>
      </c>
      <c r="AG176" s="46"/>
      <c r="AH176" s="46"/>
      <c r="AI176" s="46"/>
      <c r="AJ176" s="46"/>
      <c r="AK176" s="46" t="s">
        <v>111</v>
      </c>
      <c r="AL176" s="46"/>
      <c r="AM176" s="46"/>
      <c r="AN176" s="46"/>
      <c r="AO176" s="46"/>
      <c r="AP176" s="46" t="s">
        <v>5</v>
      </c>
      <c r="AQ176" s="46"/>
      <c r="AR176" s="46"/>
      <c r="AS176" s="46"/>
      <c r="AT176" s="46"/>
      <c r="AU176" s="46" t="s">
        <v>4</v>
      </c>
      <c r="AV176" s="46"/>
      <c r="AW176" s="46"/>
      <c r="AX176" s="46"/>
      <c r="AY176" s="46"/>
      <c r="AZ176" s="46" t="s">
        <v>118</v>
      </c>
      <c r="BA176" s="46"/>
      <c r="BB176" s="46"/>
      <c r="BC176" s="46"/>
      <c r="BD176" s="46"/>
      <c r="BE176" s="46" t="s">
        <v>5</v>
      </c>
      <c r="BF176" s="46"/>
      <c r="BG176" s="46"/>
      <c r="BH176" s="46"/>
      <c r="BI176" s="46"/>
      <c r="BJ176" s="46" t="s">
        <v>4</v>
      </c>
      <c r="BK176" s="46"/>
      <c r="BL176" s="46"/>
      <c r="BM176" s="46"/>
      <c r="BN176" s="46"/>
      <c r="BO176" s="46" t="s">
        <v>158</v>
      </c>
      <c r="BP176" s="46"/>
      <c r="BQ176" s="46"/>
      <c r="BR176" s="46"/>
      <c r="BS176" s="46"/>
    </row>
    <row r="177" spans="1:79" ht="15" customHeight="1" x14ac:dyDescent="0.2">
      <c r="A177" s="46">
        <v>1</v>
      </c>
      <c r="B177" s="46"/>
      <c r="C177" s="46"/>
      <c r="D177" s="46"/>
      <c r="E177" s="46"/>
      <c r="F177" s="46"/>
      <c r="G177" s="46">
        <v>2</v>
      </c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>
        <v>3</v>
      </c>
      <c r="U177" s="46"/>
      <c r="V177" s="46"/>
      <c r="W177" s="46"/>
      <c r="X177" s="46"/>
      <c r="Y177" s="46"/>
      <c r="Z177" s="46"/>
      <c r="AA177" s="46">
        <v>4</v>
      </c>
      <c r="AB177" s="46"/>
      <c r="AC177" s="46"/>
      <c r="AD177" s="46"/>
      <c r="AE177" s="46"/>
      <c r="AF177" s="46">
        <v>5</v>
      </c>
      <c r="AG177" s="46"/>
      <c r="AH177" s="46"/>
      <c r="AI177" s="46"/>
      <c r="AJ177" s="46"/>
      <c r="AK177" s="46">
        <v>6</v>
      </c>
      <c r="AL177" s="46"/>
      <c r="AM177" s="46"/>
      <c r="AN177" s="46"/>
      <c r="AO177" s="46"/>
      <c r="AP177" s="46">
        <v>7</v>
      </c>
      <c r="AQ177" s="46"/>
      <c r="AR177" s="46"/>
      <c r="AS177" s="46"/>
      <c r="AT177" s="46"/>
      <c r="AU177" s="46">
        <v>8</v>
      </c>
      <c r="AV177" s="46"/>
      <c r="AW177" s="46"/>
      <c r="AX177" s="46"/>
      <c r="AY177" s="46"/>
      <c r="AZ177" s="46">
        <v>9</v>
      </c>
      <c r="BA177" s="46"/>
      <c r="BB177" s="46"/>
      <c r="BC177" s="46"/>
      <c r="BD177" s="46"/>
      <c r="BE177" s="46">
        <v>10</v>
      </c>
      <c r="BF177" s="46"/>
      <c r="BG177" s="46"/>
      <c r="BH177" s="46"/>
      <c r="BI177" s="46"/>
      <c r="BJ177" s="46">
        <v>11</v>
      </c>
      <c r="BK177" s="46"/>
      <c r="BL177" s="46"/>
      <c r="BM177" s="46"/>
      <c r="BN177" s="46"/>
      <c r="BO177" s="46">
        <v>12</v>
      </c>
      <c r="BP177" s="46"/>
      <c r="BQ177" s="46"/>
      <c r="BR177" s="46"/>
      <c r="BS177" s="46"/>
    </row>
    <row r="178" spans="1:79" s="2" customFormat="1" ht="15" hidden="1" customHeight="1" x14ac:dyDescent="0.2">
      <c r="A178" s="44" t="s">
        <v>90</v>
      </c>
      <c r="B178" s="44"/>
      <c r="C178" s="44"/>
      <c r="D178" s="44"/>
      <c r="E178" s="44"/>
      <c r="F178" s="44"/>
      <c r="G178" s="86" t="s">
        <v>78</v>
      </c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 t="s">
        <v>100</v>
      </c>
      <c r="U178" s="86"/>
      <c r="V178" s="86"/>
      <c r="W178" s="86"/>
      <c r="X178" s="86"/>
      <c r="Y178" s="86"/>
      <c r="Z178" s="86"/>
      <c r="AA178" s="49" t="s">
        <v>86</v>
      </c>
      <c r="AB178" s="49"/>
      <c r="AC178" s="49"/>
      <c r="AD178" s="49"/>
      <c r="AE178" s="49"/>
      <c r="AF178" s="49" t="s">
        <v>87</v>
      </c>
      <c r="AG178" s="49"/>
      <c r="AH178" s="49"/>
      <c r="AI178" s="49"/>
      <c r="AJ178" s="49"/>
      <c r="AK178" s="75" t="s">
        <v>153</v>
      </c>
      <c r="AL178" s="75"/>
      <c r="AM178" s="75"/>
      <c r="AN178" s="75"/>
      <c r="AO178" s="75"/>
      <c r="AP178" s="49" t="s">
        <v>88</v>
      </c>
      <c r="AQ178" s="49"/>
      <c r="AR178" s="49"/>
      <c r="AS178" s="49"/>
      <c r="AT178" s="49"/>
      <c r="AU178" s="49" t="s">
        <v>89</v>
      </c>
      <c r="AV178" s="49"/>
      <c r="AW178" s="49"/>
      <c r="AX178" s="49"/>
      <c r="AY178" s="49"/>
      <c r="AZ178" s="75" t="s">
        <v>153</v>
      </c>
      <c r="BA178" s="75"/>
      <c r="BB178" s="75"/>
      <c r="BC178" s="75"/>
      <c r="BD178" s="75"/>
      <c r="BE178" s="49" t="s">
        <v>79</v>
      </c>
      <c r="BF178" s="49"/>
      <c r="BG178" s="49"/>
      <c r="BH178" s="49"/>
      <c r="BI178" s="49"/>
      <c r="BJ178" s="49" t="s">
        <v>80</v>
      </c>
      <c r="BK178" s="49"/>
      <c r="BL178" s="49"/>
      <c r="BM178" s="49"/>
      <c r="BN178" s="49"/>
      <c r="BO178" s="75" t="s">
        <v>153</v>
      </c>
      <c r="BP178" s="75"/>
      <c r="BQ178" s="75"/>
      <c r="BR178" s="75"/>
      <c r="BS178" s="75"/>
      <c r="CA178" s="2" t="s">
        <v>52</v>
      </c>
    </row>
    <row r="179" spans="1:79" s="130" customFormat="1" ht="38.25" customHeight="1" x14ac:dyDescent="0.2">
      <c r="A179" s="164">
        <v>1</v>
      </c>
      <c r="B179" s="164"/>
      <c r="C179" s="164"/>
      <c r="D179" s="164"/>
      <c r="E179" s="164"/>
      <c r="F179" s="164"/>
      <c r="G179" s="124" t="s">
        <v>293</v>
      </c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6"/>
      <c r="T179" s="172" t="s">
        <v>294</v>
      </c>
      <c r="U179" s="125"/>
      <c r="V179" s="125"/>
      <c r="W179" s="125"/>
      <c r="X179" s="125"/>
      <c r="Y179" s="125"/>
      <c r="Z179" s="126"/>
      <c r="AA179" s="171">
        <v>0</v>
      </c>
      <c r="AB179" s="171"/>
      <c r="AC179" s="171"/>
      <c r="AD179" s="171"/>
      <c r="AE179" s="171"/>
      <c r="AF179" s="171">
        <v>0</v>
      </c>
      <c r="AG179" s="171"/>
      <c r="AH179" s="171"/>
      <c r="AI179" s="171"/>
      <c r="AJ179" s="171"/>
      <c r="AK179" s="171">
        <f>IF(ISNUMBER(AA179),AA179,0)+IF(ISNUMBER(AF179),AF179,0)</f>
        <v>0</v>
      </c>
      <c r="AL179" s="171"/>
      <c r="AM179" s="171"/>
      <c r="AN179" s="171"/>
      <c r="AO179" s="171"/>
      <c r="AP179" s="171">
        <v>1800000</v>
      </c>
      <c r="AQ179" s="171"/>
      <c r="AR179" s="171"/>
      <c r="AS179" s="171"/>
      <c r="AT179" s="171"/>
      <c r="AU179" s="171">
        <v>0</v>
      </c>
      <c r="AV179" s="171"/>
      <c r="AW179" s="171"/>
      <c r="AX179" s="171"/>
      <c r="AY179" s="171"/>
      <c r="AZ179" s="171">
        <f>IF(ISNUMBER(AP179),AP179,0)+IF(ISNUMBER(AU179),AU179,0)</f>
        <v>1800000</v>
      </c>
      <c r="BA179" s="171"/>
      <c r="BB179" s="171"/>
      <c r="BC179" s="171"/>
      <c r="BD179" s="171"/>
      <c r="BE179" s="171">
        <v>1600000</v>
      </c>
      <c r="BF179" s="171"/>
      <c r="BG179" s="171"/>
      <c r="BH179" s="171"/>
      <c r="BI179" s="171"/>
      <c r="BJ179" s="171">
        <v>0</v>
      </c>
      <c r="BK179" s="171"/>
      <c r="BL179" s="171"/>
      <c r="BM179" s="171"/>
      <c r="BN179" s="171"/>
      <c r="BO179" s="171">
        <f>IF(ISNUMBER(BE179),BE179,0)+IF(ISNUMBER(BJ179),BJ179,0)</f>
        <v>1600000</v>
      </c>
      <c r="BP179" s="171"/>
      <c r="BQ179" s="171"/>
      <c r="BR179" s="171"/>
      <c r="BS179" s="171"/>
      <c r="CA179" s="130" t="s">
        <v>53</v>
      </c>
    </row>
    <row r="180" spans="1:79" s="130" customFormat="1" ht="399.95" customHeight="1" x14ac:dyDescent="0.2">
      <c r="A180" s="164">
        <v>2</v>
      </c>
      <c r="B180" s="164"/>
      <c r="C180" s="164"/>
      <c r="D180" s="164"/>
      <c r="E180" s="164"/>
      <c r="F180" s="164"/>
      <c r="G180" s="124" t="s">
        <v>295</v>
      </c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6"/>
      <c r="T180" s="172" t="s">
        <v>296</v>
      </c>
      <c r="U180" s="125"/>
      <c r="V180" s="125"/>
      <c r="W180" s="125"/>
      <c r="X180" s="125"/>
      <c r="Y180" s="125"/>
      <c r="Z180" s="126"/>
      <c r="AA180" s="171">
        <v>514200</v>
      </c>
      <c r="AB180" s="171"/>
      <c r="AC180" s="171"/>
      <c r="AD180" s="171"/>
      <c r="AE180" s="171"/>
      <c r="AF180" s="171">
        <v>0</v>
      </c>
      <c r="AG180" s="171"/>
      <c r="AH180" s="171"/>
      <c r="AI180" s="171"/>
      <c r="AJ180" s="171"/>
      <c r="AK180" s="171">
        <f>IF(ISNUMBER(AA180),AA180,0)+IF(ISNUMBER(AF180),AF180,0)</f>
        <v>514200</v>
      </c>
      <c r="AL180" s="171"/>
      <c r="AM180" s="171"/>
      <c r="AN180" s="171"/>
      <c r="AO180" s="171"/>
      <c r="AP180" s="171">
        <v>0</v>
      </c>
      <c r="AQ180" s="171"/>
      <c r="AR180" s="171"/>
      <c r="AS180" s="171"/>
      <c r="AT180" s="171"/>
      <c r="AU180" s="171">
        <v>0</v>
      </c>
      <c r="AV180" s="171"/>
      <c r="AW180" s="171"/>
      <c r="AX180" s="171"/>
      <c r="AY180" s="171"/>
      <c r="AZ180" s="171">
        <f>IF(ISNUMBER(AP180),AP180,0)+IF(ISNUMBER(AU180),AU180,0)</f>
        <v>0</v>
      </c>
      <c r="BA180" s="171"/>
      <c r="BB180" s="171"/>
      <c r="BC180" s="171"/>
      <c r="BD180" s="171"/>
      <c r="BE180" s="171">
        <v>0</v>
      </c>
      <c r="BF180" s="171"/>
      <c r="BG180" s="171"/>
      <c r="BH180" s="171"/>
      <c r="BI180" s="171"/>
      <c r="BJ180" s="171">
        <v>0</v>
      </c>
      <c r="BK180" s="171"/>
      <c r="BL180" s="171"/>
      <c r="BM180" s="171"/>
      <c r="BN180" s="171"/>
      <c r="BO180" s="171">
        <f>IF(ISNUMBER(BE180),BE180,0)+IF(ISNUMBER(BJ180),BJ180,0)</f>
        <v>0</v>
      </c>
      <c r="BP180" s="171"/>
      <c r="BQ180" s="171"/>
      <c r="BR180" s="171"/>
      <c r="BS180" s="171"/>
    </row>
    <row r="181" spans="1:79" s="9" customFormat="1" ht="12.75" customHeight="1" x14ac:dyDescent="0.2">
      <c r="A181" s="118"/>
      <c r="B181" s="118"/>
      <c r="C181" s="118"/>
      <c r="D181" s="118"/>
      <c r="E181" s="118"/>
      <c r="F181" s="118"/>
      <c r="G181" s="131" t="s">
        <v>179</v>
      </c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3"/>
      <c r="T181" s="173"/>
      <c r="U181" s="132"/>
      <c r="V181" s="132"/>
      <c r="W181" s="132"/>
      <c r="X181" s="132"/>
      <c r="Y181" s="132"/>
      <c r="Z181" s="133"/>
      <c r="AA181" s="170">
        <v>514200</v>
      </c>
      <c r="AB181" s="170"/>
      <c r="AC181" s="170"/>
      <c r="AD181" s="170"/>
      <c r="AE181" s="170"/>
      <c r="AF181" s="170">
        <v>0</v>
      </c>
      <c r="AG181" s="170"/>
      <c r="AH181" s="170"/>
      <c r="AI181" s="170"/>
      <c r="AJ181" s="170"/>
      <c r="AK181" s="170">
        <f>IF(ISNUMBER(AA181),AA181,0)+IF(ISNUMBER(AF181),AF181,0)</f>
        <v>514200</v>
      </c>
      <c r="AL181" s="170"/>
      <c r="AM181" s="170"/>
      <c r="AN181" s="170"/>
      <c r="AO181" s="170"/>
      <c r="AP181" s="170">
        <v>1800000</v>
      </c>
      <c r="AQ181" s="170"/>
      <c r="AR181" s="170"/>
      <c r="AS181" s="170"/>
      <c r="AT181" s="170"/>
      <c r="AU181" s="170">
        <v>0</v>
      </c>
      <c r="AV181" s="170"/>
      <c r="AW181" s="170"/>
      <c r="AX181" s="170"/>
      <c r="AY181" s="170"/>
      <c r="AZ181" s="170">
        <f>IF(ISNUMBER(AP181),AP181,0)+IF(ISNUMBER(AU181),AU181,0)</f>
        <v>1800000</v>
      </c>
      <c r="BA181" s="170"/>
      <c r="BB181" s="170"/>
      <c r="BC181" s="170"/>
      <c r="BD181" s="170"/>
      <c r="BE181" s="170">
        <v>1600000</v>
      </c>
      <c r="BF181" s="170"/>
      <c r="BG181" s="170"/>
      <c r="BH181" s="170"/>
      <c r="BI181" s="170"/>
      <c r="BJ181" s="170">
        <v>0</v>
      </c>
      <c r="BK181" s="170"/>
      <c r="BL181" s="170"/>
      <c r="BM181" s="170"/>
      <c r="BN181" s="170"/>
      <c r="BO181" s="170">
        <f>IF(ISNUMBER(BE181),BE181,0)+IF(ISNUMBER(BJ181),BJ181,0)</f>
        <v>1600000</v>
      </c>
      <c r="BP181" s="170"/>
      <c r="BQ181" s="170"/>
      <c r="BR181" s="170"/>
      <c r="BS181" s="170"/>
    </row>
    <row r="183" spans="1:79" ht="13.5" customHeight="1" x14ac:dyDescent="0.2">
      <c r="A183" s="48" t="s">
        <v>327</v>
      </c>
      <c r="B183" s="48"/>
      <c r="C183" s="48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  <c r="BF183" s="48"/>
      <c r="BG183" s="48"/>
      <c r="BH183" s="48"/>
      <c r="BI183" s="48"/>
      <c r="BJ183" s="48"/>
      <c r="BK183" s="48"/>
      <c r="BL183" s="48"/>
    </row>
    <row r="184" spans="1:79" ht="15" customHeight="1" x14ac:dyDescent="0.2">
      <c r="A184" s="69" t="s">
        <v>250</v>
      </c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</row>
    <row r="185" spans="1:79" ht="15" customHeight="1" x14ac:dyDescent="0.2">
      <c r="A185" s="46" t="s">
        <v>7</v>
      </c>
      <c r="B185" s="46"/>
      <c r="C185" s="46"/>
      <c r="D185" s="46"/>
      <c r="E185" s="46"/>
      <c r="F185" s="46"/>
      <c r="G185" s="46" t="s">
        <v>157</v>
      </c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 t="s">
        <v>14</v>
      </c>
      <c r="U185" s="46"/>
      <c r="V185" s="46"/>
      <c r="W185" s="46"/>
      <c r="X185" s="46"/>
      <c r="Y185" s="46"/>
      <c r="Z185" s="46"/>
      <c r="AA185" s="61" t="s">
        <v>254</v>
      </c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2"/>
      <c r="AP185" s="61" t="s">
        <v>256</v>
      </c>
      <c r="AQ185" s="62"/>
      <c r="AR185" s="62"/>
      <c r="AS185" s="62"/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3"/>
    </row>
    <row r="186" spans="1:79" ht="32.1" customHeight="1" x14ac:dyDescent="0.2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 t="s">
        <v>5</v>
      </c>
      <c r="AB186" s="46"/>
      <c r="AC186" s="46"/>
      <c r="AD186" s="46"/>
      <c r="AE186" s="46"/>
      <c r="AF186" s="46" t="s">
        <v>4</v>
      </c>
      <c r="AG186" s="46"/>
      <c r="AH186" s="46"/>
      <c r="AI186" s="46"/>
      <c r="AJ186" s="46"/>
      <c r="AK186" s="46" t="s">
        <v>111</v>
      </c>
      <c r="AL186" s="46"/>
      <c r="AM186" s="46"/>
      <c r="AN186" s="46"/>
      <c r="AO186" s="46"/>
      <c r="AP186" s="46" t="s">
        <v>5</v>
      </c>
      <c r="AQ186" s="46"/>
      <c r="AR186" s="46"/>
      <c r="AS186" s="46"/>
      <c r="AT186" s="46"/>
      <c r="AU186" s="46" t="s">
        <v>4</v>
      </c>
      <c r="AV186" s="46"/>
      <c r="AW186" s="46"/>
      <c r="AX186" s="46"/>
      <c r="AY186" s="46"/>
      <c r="AZ186" s="46" t="s">
        <v>118</v>
      </c>
      <c r="BA186" s="46"/>
      <c r="BB186" s="46"/>
      <c r="BC186" s="46"/>
      <c r="BD186" s="46"/>
    </row>
    <row r="187" spans="1:79" ht="15" customHeight="1" x14ac:dyDescent="0.2">
      <c r="A187" s="46">
        <v>1</v>
      </c>
      <c r="B187" s="46"/>
      <c r="C187" s="46"/>
      <c r="D187" s="46"/>
      <c r="E187" s="46"/>
      <c r="F187" s="46"/>
      <c r="G187" s="46">
        <v>2</v>
      </c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>
        <v>3</v>
      </c>
      <c r="U187" s="46"/>
      <c r="V187" s="46"/>
      <c r="W187" s="46"/>
      <c r="X187" s="46"/>
      <c r="Y187" s="46"/>
      <c r="Z187" s="46"/>
      <c r="AA187" s="46">
        <v>4</v>
      </c>
      <c r="AB187" s="46"/>
      <c r="AC187" s="46"/>
      <c r="AD187" s="46"/>
      <c r="AE187" s="46"/>
      <c r="AF187" s="46">
        <v>5</v>
      </c>
      <c r="AG187" s="46"/>
      <c r="AH187" s="46"/>
      <c r="AI187" s="46"/>
      <c r="AJ187" s="46"/>
      <c r="AK187" s="46">
        <v>6</v>
      </c>
      <c r="AL187" s="46"/>
      <c r="AM187" s="46"/>
      <c r="AN187" s="46"/>
      <c r="AO187" s="46"/>
      <c r="AP187" s="46">
        <v>7</v>
      </c>
      <c r="AQ187" s="46"/>
      <c r="AR187" s="46"/>
      <c r="AS187" s="46"/>
      <c r="AT187" s="46"/>
      <c r="AU187" s="46">
        <v>8</v>
      </c>
      <c r="AV187" s="46"/>
      <c r="AW187" s="46"/>
      <c r="AX187" s="46"/>
      <c r="AY187" s="46"/>
      <c r="AZ187" s="46">
        <v>9</v>
      </c>
      <c r="BA187" s="46"/>
      <c r="BB187" s="46"/>
      <c r="BC187" s="46"/>
      <c r="BD187" s="46"/>
    </row>
    <row r="188" spans="1:79" s="2" customFormat="1" ht="12" hidden="1" customHeight="1" x14ac:dyDescent="0.2">
      <c r="A188" s="44" t="s">
        <v>90</v>
      </c>
      <c r="B188" s="44"/>
      <c r="C188" s="44"/>
      <c r="D188" s="44"/>
      <c r="E188" s="44"/>
      <c r="F188" s="44"/>
      <c r="G188" s="86" t="s">
        <v>78</v>
      </c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 t="s">
        <v>100</v>
      </c>
      <c r="U188" s="86"/>
      <c r="V188" s="86"/>
      <c r="W188" s="86"/>
      <c r="X188" s="86"/>
      <c r="Y188" s="86"/>
      <c r="Z188" s="86"/>
      <c r="AA188" s="49" t="s">
        <v>81</v>
      </c>
      <c r="AB188" s="49"/>
      <c r="AC188" s="49"/>
      <c r="AD188" s="49"/>
      <c r="AE188" s="49"/>
      <c r="AF188" s="49" t="s">
        <v>82</v>
      </c>
      <c r="AG188" s="49"/>
      <c r="AH188" s="49"/>
      <c r="AI188" s="49"/>
      <c r="AJ188" s="49"/>
      <c r="AK188" s="75" t="s">
        <v>153</v>
      </c>
      <c r="AL188" s="75"/>
      <c r="AM188" s="75"/>
      <c r="AN188" s="75"/>
      <c r="AO188" s="75"/>
      <c r="AP188" s="49" t="s">
        <v>83</v>
      </c>
      <c r="AQ188" s="49"/>
      <c r="AR188" s="49"/>
      <c r="AS188" s="49"/>
      <c r="AT188" s="49"/>
      <c r="AU188" s="49" t="s">
        <v>84</v>
      </c>
      <c r="AV188" s="49"/>
      <c r="AW188" s="49"/>
      <c r="AX188" s="49"/>
      <c r="AY188" s="49"/>
      <c r="AZ188" s="75" t="s">
        <v>153</v>
      </c>
      <c r="BA188" s="75"/>
      <c r="BB188" s="75"/>
      <c r="BC188" s="75"/>
      <c r="BD188" s="75"/>
      <c r="CA188" s="2" t="s">
        <v>54</v>
      </c>
    </row>
    <row r="189" spans="1:79" s="130" customFormat="1" ht="38.25" customHeight="1" x14ac:dyDescent="0.2">
      <c r="A189" s="164">
        <v>1</v>
      </c>
      <c r="B189" s="164"/>
      <c r="C189" s="164"/>
      <c r="D189" s="164"/>
      <c r="E189" s="164"/>
      <c r="F189" s="164"/>
      <c r="G189" s="124" t="s">
        <v>293</v>
      </c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126"/>
      <c r="T189" s="172" t="s">
        <v>294</v>
      </c>
      <c r="U189" s="125"/>
      <c r="V189" s="125"/>
      <c r="W189" s="125"/>
      <c r="X189" s="125"/>
      <c r="Y189" s="125"/>
      <c r="Z189" s="126"/>
      <c r="AA189" s="171">
        <v>1600000</v>
      </c>
      <c r="AB189" s="171"/>
      <c r="AC189" s="171"/>
      <c r="AD189" s="171"/>
      <c r="AE189" s="171"/>
      <c r="AF189" s="171">
        <v>0</v>
      </c>
      <c r="AG189" s="171"/>
      <c r="AH189" s="171"/>
      <c r="AI189" s="171"/>
      <c r="AJ189" s="171"/>
      <c r="AK189" s="171">
        <f>IF(ISNUMBER(AA189),AA189,0)+IF(ISNUMBER(AF189),AF189,0)</f>
        <v>1600000</v>
      </c>
      <c r="AL189" s="171"/>
      <c r="AM189" s="171"/>
      <c r="AN189" s="171"/>
      <c r="AO189" s="171"/>
      <c r="AP189" s="171">
        <v>1600000</v>
      </c>
      <c r="AQ189" s="171"/>
      <c r="AR189" s="171"/>
      <c r="AS189" s="171"/>
      <c r="AT189" s="171"/>
      <c r="AU189" s="171">
        <v>0</v>
      </c>
      <c r="AV189" s="171"/>
      <c r="AW189" s="171"/>
      <c r="AX189" s="171"/>
      <c r="AY189" s="171"/>
      <c r="AZ189" s="171">
        <f>IF(ISNUMBER(AP189),AP189,0)+IF(ISNUMBER(AU189),AU189,0)</f>
        <v>1600000</v>
      </c>
      <c r="BA189" s="171"/>
      <c r="BB189" s="171"/>
      <c r="BC189" s="171"/>
      <c r="BD189" s="171"/>
      <c r="CA189" s="130" t="s">
        <v>55</v>
      </c>
    </row>
    <row r="190" spans="1:79" s="130" customFormat="1" ht="399.95" customHeight="1" x14ac:dyDescent="0.2">
      <c r="A190" s="164">
        <v>2</v>
      </c>
      <c r="B190" s="164"/>
      <c r="C190" s="164"/>
      <c r="D190" s="164"/>
      <c r="E190" s="164"/>
      <c r="F190" s="164"/>
      <c r="G190" s="124" t="s">
        <v>295</v>
      </c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126"/>
      <c r="T190" s="172" t="s">
        <v>296</v>
      </c>
      <c r="U190" s="125"/>
      <c r="V190" s="125"/>
      <c r="W190" s="125"/>
      <c r="X190" s="125"/>
      <c r="Y190" s="125"/>
      <c r="Z190" s="126"/>
      <c r="AA190" s="171">
        <v>0</v>
      </c>
      <c r="AB190" s="171"/>
      <c r="AC190" s="171"/>
      <c r="AD190" s="171"/>
      <c r="AE190" s="171"/>
      <c r="AF190" s="171">
        <v>0</v>
      </c>
      <c r="AG190" s="171"/>
      <c r="AH190" s="171"/>
      <c r="AI190" s="171"/>
      <c r="AJ190" s="171"/>
      <c r="AK190" s="171">
        <f>IF(ISNUMBER(AA190),AA190,0)+IF(ISNUMBER(AF190),AF190,0)</f>
        <v>0</v>
      </c>
      <c r="AL190" s="171"/>
      <c r="AM190" s="171"/>
      <c r="AN190" s="171"/>
      <c r="AO190" s="171"/>
      <c r="AP190" s="171">
        <v>0</v>
      </c>
      <c r="AQ190" s="171"/>
      <c r="AR190" s="171"/>
      <c r="AS190" s="171"/>
      <c r="AT190" s="171"/>
      <c r="AU190" s="171">
        <v>0</v>
      </c>
      <c r="AV190" s="171"/>
      <c r="AW190" s="171"/>
      <c r="AX190" s="171"/>
      <c r="AY190" s="171"/>
      <c r="AZ190" s="171">
        <f>IF(ISNUMBER(AP190),AP190,0)+IF(ISNUMBER(AU190),AU190,0)</f>
        <v>0</v>
      </c>
      <c r="BA190" s="171"/>
      <c r="BB190" s="171"/>
      <c r="BC190" s="171"/>
      <c r="BD190" s="171"/>
    </row>
    <row r="191" spans="1:79" s="9" customFormat="1" x14ac:dyDescent="0.2">
      <c r="A191" s="118"/>
      <c r="B191" s="118"/>
      <c r="C191" s="118"/>
      <c r="D191" s="118"/>
      <c r="E191" s="118"/>
      <c r="F191" s="118"/>
      <c r="G191" s="131" t="s">
        <v>179</v>
      </c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3"/>
      <c r="T191" s="173"/>
      <c r="U191" s="132"/>
      <c r="V191" s="132"/>
      <c r="W191" s="132"/>
      <c r="X191" s="132"/>
      <c r="Y191" s="132"/>
      <c r="Z191" s="133"/>
      <c r="AA191" s="170">
        <v>1600000</v>
      </c>
      <c r="AB191" s="170"/>
      <c r="AC191" s="170"/>
      <c r="AD191" s="170"/>
      <c r="AE191" s="170"/>
      <c r="AF191" s="170">
        <v>0</v>
      </c>
      <c r="AG191" s="170"/>
      <c r="AH191" s="170"/>
      <c r="AI191" s="170"/>
      <c r="AJ191" s="170"/>
      <c r="AK191" s="170">
        <f>IF(ISNUMBER(AA191),AA191,0)+IF(ISNUMBER(AF191),AF191,0)</f>
        <v>1600000</v>
      </c>
      <c r="AL191" s="170"/>
      <c r="AM191" s="170"/>
      <c r="AN191" s="170"/>
      <c r="AO191" s="170"/>
      <c r="AP191" s="170">
        <v>1600000</v>
      </c>
      <c r="AQ191" s="170"/>
      <c r="AR191" s="170"/>
      <c r="AS191" s="170"/>
      <c r="AT191" s="170"/>
      <c r="AU191" s="170">
        <v>0</v>
      </c>
      <c r="AV191" s="170"/>
      <c r="AW191" s="170"/>
      <c r="AX191" s="170"/>
      <c r="AY191" s="170"/>
      <c r="AZ191" s="170">
        <f>IF(ISNUMBER(AP191),AP191,0)+IF(ISNUMBER(AU191),AU191,0)</f>
        <v>1600000</v>
      </c>
      <c r="BA191" s="170"/>
      <c r="BB191" s="170"/>
      <c r="BC191" s="170"/>
      <c r="BD191" s="170"/>
    </row>
    <row r="194" spans="1:79" ht="14.25" customHeight="1" x14ac:dyDescent="0.2">
      <c r="A194" s="48" t="s">
        <v>328</v>
      </c>
      <c r="B194" s="48"/>
      <c r="C194" s="48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  <c r="BF194" s="48"/>
      <c r="BG194" s="48"/>
      <c r="BH194" s="48"/>
      <c r="BI194" s="48"/>
      <c r="BJ194" s="48"/>
      <c r="BK194" s="48"/>
      <c r="BL194" s="48"/>
    </row>
    <row r="195" spans="1:79" ht="15" customHeight="1" x14ac:dyDescent="0.2">
      <c r="A195" s="69" t="s">
        <v>250</v>
      </c>
      <c r="B195" s="69"/>
      <c r="C195" s="69"/>
      <c r="D195" s="69"/>
      <c r="E195" s="69"/>
      <c r="F195" s="69"/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100"/>
      <c r="AB195" s="100"/>
      <c r="AC195" s="100"/>
      <c r="AD195" s="100"/>
      <c r="AE195" s="100"/>
      <c r="AF195" s="100"/>
      <c r="AG195" s="100"/>
      <c r="AH195" s="100"/>
      <c r="AI195" s="100"/>
      <c r="AJ195" s="100"/>
      <c r="AK195" s="100"/>
      <c r="AL195" s="100"/>
      <c r="AM195" s="100"/>
      <c r="AN195" s="100"/>
      <c r="AO195" s="100"/>
      <c r="AP195" s="100"/>
      <c r="AQ195" s="100"/>
      <c r="AR195" s="100"/>
      <c r="AS195" s="100"/>
      <c r="AT195" s="100"/>
      <c r="AU195" s="100"/>
      <c r="AV195" s="100"/>
      <c r="AW195" s="100"/>
      <c r="AX195" s="100"/>
      <c r="AY195" s="100"/>
      <c r="AZ195" s="100"/>
      <c r="BA195" s="100"/>
      <c r="BB195" s="100"/>
      <c r="BC195" s="100"/>
      <c r="BD195" s="100"/>
      <c r="BE195" s="100"/>
      <c r="BF195" s="100"/>
      <c r="BG195" s="100"/>
      <c r="BH195" s="100"/>
      <c r="BI195" s="100"/>
      <c r="BJ195" s="100"/>
      <c r="BK195" s="100"/>
      <c r="BL195" s="100"/>
      <c r="BM195" s="100"/>
    </row>
    <row r="196" spans="1:79" ht="23.1" customHeight="1" x14ac:dyDescent="0.2">
      <c r="A196" s="46" t="s">
        <v>159</v>
      </c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79" t="s">
        <v>160</v>
      </c>
      <c r="O196" s="80"/>
      <c r="P196" s="80"/>
      <c r="Q196" s="80"/>
      <c r="R196" s="80"/>
      <c r="S196" s="80"/>
      <c r="T196" s="80"/>
      <c r="U196" s="81"/>
      <c r="V196" s="79" t="s">
        <v>161</v>
      </c>
      <c r="W196" s="80"/>
      <c r="X196" s="80"/>
      <c r="Y196" s="80"/>
      <c r="Z196" s="81"/>
      <c r="AA196" s="46" t="s">
        <v>251</v>
      </c>
      <c r="AB196" s="46"/>
      <c r="AC196" s="46"/>
      <c r="AD196" s="46"/>
      <c r="AE196" s="46"/>
      <c r="AF196" s="46"/>
      <c r="AG196" s="46"/>
      <c r="AH196" s="46"/>
      <c r="AI196" s="46"/>
      <c r="AJ196" s="46" t="s">
        <v>252</v>
      </c>
      <c r="AK196" s="46"/>
      <c r="AL196" s="46"/>
      <c r="AM196" s="46"/>
      <c r="AN196" s="46"/>
      <c r="AO196" s="46"/>
      <c r="AP196" s="46"/>
      <c r="AQ196" s="46"/>
      <c r="AR196" s="46"/>
      <c r="AS196" s="46" t="s">
        <v>253</v>
      </c>
      <c r="AT196" s="46"/>
      <c r="AU196" s="46"/>
      <c r="AV196" s="46"/>
      <c r="AW196" s="46"/>
      <c r="AX196" s="46"/>
      <c r="AY196" s="46"/>
      <c r="AZ196" s="46"/>
      <c r="BA196" s="46"/>
      <c r="BB196" s="46" t="s">
        <v>254</v>
      </c>
      <c r="BC196" s="46"/>
      <c r="BD196" s="46"/>
      <c r="BE196" s="46"/>
      <c r="BF196" s="46"/>
      <c r="BG196" s="46"/>
      <c r="BH196" s="46"/>
      <c r="BI196" s="46"/>
      <c r="BJ196" s="46"/>
      <c r="BK196" s="46" t="s">
        <v>256</v>
      </c>
      <c r="BL196" s="46"/>
      <c r="BM196" s="46"/>
      <c r="BN196" s="46"/>
      <c r="BO196" s="46"/>
      <c r="BP196" s="46"/>
      <c r="BQ196" s="46"/>
      <c r="BR196" s="46"/>
      <c r="BS196" s="46"/>
    </row>
    <row r="197" spans="1:79" ht="95.25" customHeight="1" x14ac:dyDescent="0.2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82"/>
      <c r="O197" s="83"/>
      <c r="P197" s="83"/>
      <c r="Q197" s="83"/>
      <c r="R197" s="83"/>
      <c r="S197" s="83"/>
      <c r="T197" s="83"/>
      <c r="U197" s="84"/>
      <c r="V197" s="82"/>
      <c r="W197" s="83"/>
      <c r="X197" s="83"/>
      <c r="Y197" s="83"/>
      <c r="Z197" s="84"/>
      <c r="AA197" s="99" t="s">
        <v>164</v>
      </c>
      <c r="AB197" s="99"/>
      <c r="AC197" s="99"/>
      <c r="AD197" s="99"/>
      <c r="AE197" s="99"/>
      <c r="AF197" s="99" t="s">
        <v>165</v>
      </c>
      <c r="AG197" s="99"/>
      <c r="AH197" s="99"/>
      <c r="AI197" s="99"/>
      <c r="AJ197" s="99" t="s">
        <v>164</v>
      </c>
      <c r="AK197" s="99"/>
      <c r="AL197" s="99"/>
      <c r="AM197" s="99"/>
      <c r="AN197" s="99"/>
      <c r="AO197" s="99" t="s">
        <v>165</v>
      </c>
      <c r="AP197" s="99"/>
      <c r="AQ197" s="99"/>
      <c r="AR197" s="99"/>
      <c r="AS197" s="99" t="s">
        <v>164</v>
      </c>
      <c r="AT197" s="99"/>
      <c r="AU197" s="99"/>
      <c r="AV197" s="99"/>
      <c r="AW197" s="99"/>
      <c r="AX197" s="99" t="s">
        <v>165</v>
      </c>
      <c r="AY197" s="99"/>
      <c r="AZ197" s="99"/>
      <c r="BA197" s="99"/>
      <c r="BB197" s="99" t="s">
        <v>164</v>
      </c>
      <c r="BC197" s="99"/>
      <c r="BD197" s="99"/>
      <c r="BE197" s="99"/>
      <c r="BF197" s="99"/>
      <c r="BG197" s="99" t="s">
        <v>165</v>
      </c>
      <c r="BH197" s="99"/>
      <c r="BI197" s="99"/>
      <c r="BJ197" s="99"/>
      <c r="BK197" s="99" t="s">
        <v>164</v>
      </c>
      <c r="BL197" s="99"/>
      <c r="BM197" s="99"/>
      <c r="BN197" s="99"/>
      <c r="BO197" s="99"/>
      <c r="BP197" s="99" t="s">
        <v>165</v>
      </c>
      <c r="BQ197" s="99"/>
      <c r="BR197" s="99"/>
      <c r="BS197" s="99"/>
    </row>
    <row r="198" spans="1:79" ht="15" customHeight="1" x14ac:dyDescent="0.2">
      <c r="A198" s="46">
        <v>1</v>
      </c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61">
        <v>2</v>
      </c>
      <c r="O198" s="62"/>
      <c r="P198" s="62"/>
      <c r="Q198" s="62"/>
      <c r="R198" s="62"/>
      <c r="S198" s="62"/>
      <c r="T198" s="62"/>
      <c r="U198" s="63"/>
      <c r="V198" s="46">
        <v>3</v>
      </c>
      <c r="W198" s="46"/>
      <c r="X198" s="46"/>
      <c r="Y198" s="46"/>
      <c r="Z198" s="46"/>
      <c r="AA198" s="46">
        <v>4</v>
      </c>
      <c r="AB198" s="46"/>
      <c r="AC198" s="46"/>
      <c r="AD198" s="46"/>
      <c r="AE198" s="46"/>
      <c r="AF198" s="46">
        <v>5</v>
      </c>
      <c r="AG198" s="46"/>
      <c r="AH198" s="46"/>
      <c r="AI198" s="46"/>
      <c r="AJ198" s="46">
        <v>6</v>
      </c>
      <c r="AK198" s="46"/>
      <c r="AL198" s="46"/>
      <c r="AM198" s="46"/>
      <c r="AN198" s="46"/>
      <c r="AO198" s="46">
        <v>7</v>
      </c>
      <c r="AP198" s="46"/>
      <c r="AQ198" s="46"/>
      <c r="AR198" s="46"/>
      <c r="AS198" s="46">
        <v>8</v>
      </c>
      <c r="AT198" s="46"/>
      <c r="AU198" s="46"/>
      <c r="AV198" s="46"/>
      <c r="AW198" s="46"/>
      <c r="AX198" s="46">
        <v>9</v>
      </c>
      <c r="AY198" s="46"/>
      <c r="AZ198" s="46"/>
      <c r="BA198" s="46"/>
      <c r="BB198" s="46">
        <v>10</v>
      </c>
      <c r="BC198" s="46"/>
      <c r="BD198" s="46"/>
      <c r="BE198" s="46"/>
      <c r="BF198" s="46"/>
      <c r="BG198" s="46">
        <v>11</v>
      </c>
      <c r="BH198" s="46"/>
      <c r="BI198" s="46"/>
      <c r="BJ198" s="46"/>
      <c r="BK198" s="46">
        <v>12</v>
      </c>
      <c r="BL198" s="46"/>
      <c r="BM198" s="46"/>
      <c r="BN198" s="46"/>
      <c r="BO198" s="46"/>
      <c r="BP198" s="46">
        <v>13</v>
      </c>
      <c r="BQ198" s="46"/>
      <c r="BR198" s="46"/>
      <c r="BS198" s="46"/>
    </row>
    <row r="199" spans="1:79" s="2" customFormat="1" ht="12" hidden="1" customHeight="1" x14ac:dyDescent="0.2">
      <c r="A199" s="86" t="s">
        <v>177</v>
      </c>
      <c r="B199" s="86"/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44" t="s">
        <v>162</v>
      </c>
      <c r="O199" s="44"/>
      <c r="P199" s="44"/>
      <c r="Q199" s="44"/>
      <c r="R199" s="44"/>
      <c r="S199" s="44"/>
      <c r="T199" s="44"/>
      <c r="U199" s="44"/>
      <c r="V199" s="44" t="s">
        <v>163</v>
      </c>
      <c r="W199" s="44"/>
      <c r="X199" s="44"/>
      <c r="Y199" s="44"/>
      <c r="Z199" s="44"/>
      <c r="AA199" s="49" t="s">
        <v>86</v>
      </c>
      <c r="AB199" s="49"/>
      <c r="AC199" s="49"/>
      <c r="AD199" s="49"/>
      <c r="AE199" s="49"/>
      <c r="AF199" s="49" t="s">
        <v>87</v>
      </c>
      <c r="AG199" s="49"/>
      <c r="AH199" s="49"/>
      <c r="AI199" s="49"/>
      <c r="AJ199" s="49" t="s">
        <v>88</v>
      </c>
      <c r="AK199" s="49"/>
      <c r="AL199" s="49"/>
      <c r="AM199" s="49"/>
      <c r="AN199" s="49"/>
      <c r="AO199" s="49" t="s">
        <v>89</v>
      </c>
      <c r="AP199" s="49"/>
      <c r="AQ199" s="49"/>
      <c r="AR199" s="49"/>
      <c r="AS199" s="49" t="s">
        <v>79</v>
      </c>
      <c r="AT199" s="49"/>
      <c r="AU199" s="49"/>
      <c r="AV199" s="49"/>
      <c r="AW199" s="49"/>
      <c r="AX199" s="49" t="s">
        <v>80</v>
      </c>
      <c r="AY199" s="49"/>
      <c r="AZ199" s="49"/>
      <c r="BA199" s="49"/>
      <c r="BB199" s="49" t="s">
        <v>81</v>
      </c>
      <c r="BC199" s="49"/>
      <c r="BD199" s="49"/>
      <c r="BE199" s="49"/>
      <c r="BF199" s="49"/>
      <c r="BG199" s="49" t="s">
        <v>82</v>
      </c>
      <c r="BH199" s="49"/>
      <c r="BI199" s="49"/>
      <c r="BJ199" s="49"/>
      <c r="BK199" s="49" t="s">
        <v>83</v>
      </c>
      <c r="BL199" s="49"/>
      <c r="BM199" s="49"/>
      <c r="BN199" s="49"/>
      <c r="BO199" s="49"/>
      <c r="BP199" s="49" t="s">
        <v>84</v>
      </c>
      <c r="BQ199" s="49"/>
      <c r="BR199" s="49"/>
      <c r="BS199" s="49"/>
      <c r="CA199" s="2" t="s">
        <v>56</v>
      </c>
    </row>
    <row r="200" spans="1:79" s="9" customFormat="1" ht="12.75" customHeight="1" x14ac:dyDescent="0.2">
      <c r="A200" s="174" t="s">
        <v>179</v>
      </c>
      <c r="B200" s="174"/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19"/>
      <c r="O200" s="120"/>
      <c r="P200" s="120"/>
      <c r="Q200" s="120"/>
      <c r="R200" s="120"/>
      <c r="S200" s="120"/>
      <c r="T200" s="120"/>
      <c r="U200" s="122"/>
      <c r="V200" s="175"/>
      <c r="W200" s="175"/>
      <c r="X200" s="175"/>
      <c r="Y200" s="175"/>
      <c r="Z200" s="175"/>
      <c r="AA200" s="175"/>
      <c r="AB200" s="175"/>
      <c r="AC200" s="175"/>
      <c r="AD200" s="175"/>
      <c r="AE200" s="175"/>
      <c r="AF200" s="175"/>
      <c r="AG200" s="175"/>
      <c r="AH200" s="175"/>
      <c r="AI200" s="175"/>
      <c r="AJ200" s="175"/>
      <c r="AK200" s="175"/>
      <c r="AL200" s="175"/>
      <c r="AM200" s="175"/>
      <c r="AN200" s="175"/>
      <c r="AO200" s="175"/>
      <c r="AP200" s="175"/>
      <c r="AQ200" s="175"/>
      <c r="AR200" s="175"/>
      <c r="AS200" s="175"/>
      <c r="AT200" s="175"/>
      <c r="AU200" s="175"/>
      <c r="AV200" s="175"/>
      <c r="AW200" s="175"/>
      <c r="AX200" s="175"/>
      <c r="AY200" s="175"/>
      <c r="AZ200" s="175"/>
      <c r="BA200" s="175"/>
      <c r="BB200" s="175"/>
      <c r="BC200" s="175"/>
      <c r="BD200" s="175"/>
      <c r="BE200" s="175"/>
      <c r="BF200" s="175"/>
      <c r="BG200" s="175"/>
      <c r="BH200" s="175"/>
      <c r="BI200" s="175"/>
      <c r="BJ200" s="175"/>
      <c r="BK200" s="175"/>
      <c r="BL200" s="175"/>
      <c r="BM200" s="175"/>
      <c r="BN200" s="175"/>
      <c r="BO200" s="175"/>
      <c r="BP200" s="176"/>
      <c r="BQ200" s="177"/>
      <c r="BR200" s="177"/>
      <c r="BS200" s="178"/>
      <c r="CA200" s="9" t="s">
        <v>57</v>
      </c>
    </row>
    <row r="203" spans="1:79" ht="35.25" customHeight="1" x14ac:dyDescent="0.2">
      <c r="A203" s="48" t="s">
        <v>329</v>
      </c>
      <c r="B203" s="48"/>
      <c r="C203" s="48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  <c r="BF203" s="48"/>
      <c r="BG203" s="48"/>
      <c r="BH203" s="48"/>
      <c r="BI203" s="48"/>
      <c r="BJ203" s="48"/>
      <c r="BK203" s="48"/>
      <c r="BL203" s="48"/>
    </row>
    <row r="204" spans="1:79" ht="15" x14ac:dyDescent="0.2">
      <c r="A204" s="85"/>
      <c r="B204" s="85"/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85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</row>
    <row r="205" spans="1:79" ht="15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</row>
    <row r="207" spans="1:79" ht="28.5" customHeight="1" x14ac:dyDescent="0.2">
      <c r="A207" s="56" t="s">
        <v>314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</row>
    <row r="208" spans="1:79" ht="14.25" customHeight="1" x14ac:dyDescent="0.2">
      <c r="A208" s="48" t="s">
        <v>300</v>
      </c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  <c r="BF208" s="48"/>
      <c r="BG208" s="48"/>
      <c r="BH208" s="48"/>
      <c r="BI208" s="48"/>
      <c r="BJ208" s="48"/>
      <c r="BK208" s="48"/>
      <c r="BL208" s="48"/>
    </row>
    <row r="209" spans="1:79" ht="15" customHeight="1" x14ac:dyDescent="0.2">
      <c r="A209" s="52" t="s">
        <v>250</v>
      </c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2"/>
      <c r="AU209" s="52"/>
      <c r="AV209" s="52"/>
      <c r="AW209" s="52"/>
      <c r="AX209" s="52"/>
      <c r="AY209" s="52"/>
      <c r="AZ209" s="52"/>
      <c r="BA209" s="52"/>
      <c r="BB209" s="52"/>
      <c r="BC209" s="52"/>
      <c r="BD209" s="52"/>
      <c r="BE209" s="52"/>
      <c r="BF209" s="52"/>
      <c r="BG209" s="52"/>
      <c r="BH209" s="52"/>
      <c r="BI209" s="52"/>
      <c r="BJ209" s="52"/>
      <c r="BK209" s="52"/>
      <c r="BL209" s="52"/>
    </row>
    <row r="210" spans="1:79" ht="42.95" customHeight="1" x14ac:dyDescent="0.2">
      <c r="A210" s="99" t="s">
        <v>166</v>
      </c>
      <c r="B210" s="99"/>
      <c r="C210" s="99"/>
      <c r="D210" s="99"/>
      <c r="E210" s="99"/>
      <c r="F210" s="99"/>
      <c r="G210" s="46" t="s">
        <v>20</v>
      </c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 t="s">
        <v>16</v>
      </c>
      <c r="U210" s="46"/>
      <c r="V210" s="46"/>
      <c r="W210" s="46"/>
      <c r="X210" s="46"/>
      <c r="Y210" s="46"/>
      <c r="Z210" s="46" t="s">
        <v>15</v>
      </c>
      <c r="AA210" s="46"/>
      <c r="AB210" s="46"/>
      <c r="AC210" s="46"/>
      <c r="AD210" s="46"/>
      <c r="AE210" s="46" t="s">
        <v>167</v>
      </c>
      <c r="AF210" s="46"/>
      <c r="AG210" s="46"/>
      <c r="AH210" s="46"/>
      <c r="AI210" s="46"/>
      <c r="AJ210" s="46"/>
      <c r="AK210" s="46" t="s">
        <v>168</v>
      </c>
      <c r="AL210" s="46"/>
      <c r="AM210" s="46"/>
      <c r="AN210" s="46"/>
      <c r="AO210" s="46"/>
      <c r="AP210" s="46"/>
      <c r="AQ210" s="46" t="s">
        <v>169</v>
      </c>
      <c r="AR210" s="46"/>
      <c r="AS210" s="46"/>
      <c r="AT210" s="46"/>
      <c r="AU210" s="46"/>
      <c r="AV210" s="46"/>
      <c r="AW210" s="46" t="s">
        <v>120</v>
      </c>
      <c r="AX210" s="46"/>
      <c r="AY210" s="46"/>
      <c r="AZ210" s="46"/>
      <c r="BA210" s="46"/>
      <c r="BB210" s="46"/>
      <c r="BC210" s="46"/>
      <c r="BD210" s="46"/>
      <c r="BE210" s="46"/>
      <c r="BF210" s="46"/>
      <c r="BG210" s="46" t="s">
        <v>170</v>
      </c>
      <c r="BH210" s="46"/>
      <c r="BI210" s="46"/>
      <c r="BJ210" s="46"/>
      <c r="BK210" s="46"/>
      <c r="BL210" s="46"/>
    </row>
    <row r="211" spans="1:79" ht="39.950000000000003" customHeight="1" x14ac:dyDescent="0.2">
      <c r="A211" s="99"/>
      <c r="B211" s="99"/>
      <c r="C211" s="99"/>
      <c r="D211" s="99"/>
      <c r="E211" s="99"/>
      <c r="F211" s="99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  <c r="AT211" s="46"/>
      <c r="AU211" s="46"/>
      <c r="AV211" s="46"/>
      <c r="AW211" s="46" t="s">
        <v>18</v>
      </c>
      <c r="AX211" s="46"/>
      <c r="AY211" s="46"/>
      <c r="AZ211" s="46"/>
      <c r="BA211" s="46"/>
      <c r="BB211" s="46" t="s">
        <v>17</v>
      </c>
      <c r="BC211" s="46"/>
      <c r="BD211" s="46"/>
      <c r="BE211" s="46"/>
      <c r="BF211" s="46"/>
      <c r="BG211" s="46"/>
      <c r="BH211" s="46"/>
      <c r="BI211" s="46"/>
      <c r="BJ211" s="46"/>
      <c r="BK211" s="46"/>
      <c r="BL211" s="46"/>
    </row>
    <row r="212" spans="1:79" ht="15" customHeight="1" x14ac:dyDescent="0.2">
      <c r="A212" s="46">
        <v>1</v>
      </c>
      <c r="B212" s="46"/>
      <c r="C212" s="46"/>
      <c r="D212" s="46"/>
      <c r="E212" s="46"/>
      <c r="F212" s="46"/>
      <c r="G212" s="46">
        <v>2</v>
      </c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>
        <v>3</v>
      </c>
      <c r="U212" s="46"/>
      <c r="V212" s="46"/>
      <c r="W212" s="46"/>
      <c r="X212" s="46"/>
      <c r="Y212" s="46"/>
      <c r="Z212" s="46">
        <v>4</v>
      </c>
      <c r="AA212" s="46"/>
      <c r="AB212" s="46"/>
      <c r="AC212" s="46"/>
      <c r="AD212" s="46"/>
      <c r="AE212" s="46">
        <v>5</v>
      </c>
      <c r="AF212" s="46"/>
      <c r="AG212" s="46"/>
      <c r="AH212" s="46"/>
      <c r="AI212" s="46"/>
      <c r="AJ212" s="46"/>
      <c r="AK212" s="46">
        <v>6</v>
      </c>
      <c r="AL212" s="46"/>
      <c r="AM212" s="46"/>
      <c r="AN212" s="46"/>
      <c r="AO212" s="46"/>
      <c r="AP212" s="46"/>
      <c r="AQ212" s="46">
        <v>7</v>
      </c>
      <c r="AR212" s="46"/>
      <c r="AS212" s="46"/>
      <c r="AT212" s="46"/>
      <c r="AU212" s="46"/>
      <c r="AV212" s="46"/>
      <c r="AW212" s="46">
        <v>8</v>
      </c>
      <c r="AX212" s="46"/>
      <c r="AY212" s="46"/>
      <c r="AZ212" s="46"/>
      <c r="BA212" s="46"/>
      <c r="BB212" s="46">
        <v>9</v>
      </c>
      <c r="BC212" s="46"/>
      <c r="BD212" s="46"/>
      <c r="BE212" s="46"/>
      <c r="BF212" s="46"/>
      <c r="BG212" s="46">
        <v>10</v>
      </c>
      <c r="BH212" s="46"/>
      <c r="BI212" s="46"/>
      <c r="BJ212" s="46"/>
      <c r="BK212" s="46"/>
      <c r="BL212" s="46"/>
    </row>
    <row r="213" spans="1:79" s="2" customFormat="1" ht="12" hidden="1" customHeight="1" x14ac:dyDescent="0.2">
      <c r="A213" s="44" t="s">
        <v>85</v>
      </c>
      <c r="B213" s="44"/>
      <c r="C213" s="44"/>
      <c r="D213" s="44"/>
      <c r="E213" s="44"/>
      <c r="F213" s="44"/>
      <c r="G213" s="86" t="s">
        <v>78</v>
      </c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49" t="s">
        <v>101</v>
      </c>
      <c r="U213" s="49"/>
      <c r="V213" s="49"/>
      <c r="W213" s="49"/>
      <c r="X213" s="49"/>
      <c r="Y213" s="49"/>
      <c r="Z213" s="49" t="s">
        <v>102</v>
      </c>
      <c r="AA213" s="49"/>
      <c r="AB213" s="49"/>
      <c r="AC213" s="49"/>
      <c r="AD213" s="49"/>
      <c r="AE213" s="49" t="s">
        <v>103</v>
      </c>
      <c r="AF213" s="49"/>
      <c r="AG213" s="49"/>
      <c r="AH213" s="49"/>
      <c r="AI213" s="49"/>
      <c r="AJ213" s="49"/>
      <c r="AK213" s="49" t="s">
        <v>104</v>
      </c>
      <c r="AL213" s="49"/>
      <c r="AM213" s="49"/>
      <c r="AN213" s="49"/>
      <c r="AO213" s="49"/>
      <c r="AP213" s="49"/>
      <c r="AQ213" s="103" t="s">
        <v>122</v>
      </c>
      <c r="AR213" s="49"/>
      <c r="AS213" s="49"/>
      <c r="AT213" s="49"/>
      <c r="AU213" s="49"/>
      <c r="AV213" s="49"/>
      <c r="AW213" s="49" t="s">
        <v>105</v>
      </c>
      <c r="AX213" s="49"/>
      <c r="AY213" s="49"/>
      <c r="AZ213" s="49"/>
      <c r="BA213" s="49"/>
      <c r="BB213" s="49" t="s">
        <v>106</v>
      </c>
      <c r="BC213" s="49"/>
      <c r="BD213" s="49"/>
      <c r="BE213" s="49"/>
      <c r="BF213" s="49"/>
      <c r="BG213" s="103" t="s">
        <v>123</v>
      </c>
      <c r="BH213" s="49"/>
      <c r="BI213" s="49"/>
      <c r="BJ213" s="49"/>
      <c r="BK213" s="49"/>
      <c r="BL213" s="49"/>
      <c r="CA213" s="2" t="s">
        <v>58</v>
      </c>
    </row>
    <row r="214" spans="1:79" s="9" customFormat="1" ht="12.75" customHeight="1" x14ac:dyDescent="0.2">
      <c r="A214" s="118"/>
      <c r="B214" s="118"/>
      <c r="C214" s="118"/>
      <c r="D214" s="118"/>
      <c r="E214" s="118"/>
      <c r="F214" s="118"/>
      <c r="G214" s="174" t="s">
        <v>179</v>
      </c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  <c r="T214" s="170"/>
      <c r="U214" s="170"/>
      <c r="V214" s="170"/>
      <c r="W214" s="170"/>
      <c r="X214" s="170"/>
      <c r="Y214" s="170"/>
      <c r="Z214" s="170"/>
      <c r="AA214" s="170"/>
      <c r="AB214" s="170"/>
      <c r="AC214" s="170"/>
      <c r="AD214" s="170"/>
      <c r="AE214" s="170"/>
      <c r="AF214" s="170"/>
      <c r="AG214" s="170"/>
      <c r="AH214" s="170"/>
      <c r="AI214" s="170"/>
      <c r="AJ214" s="170"/>
      <c r="AK214" s="170"/>
      <c r="AL214" s="170"/>
      <c r="AM214" s="170"/>
      <c r="AN214" s="170"/>
      <c r="AO214" s="170"/>
      <c r="AP214" s="170"/>
      <c r="AQ214" s="170">
        <f>IF(ISNUMBER(AK214),AK214,0)-IF(ISNUMBER(AE214),AE214,0)</f>
        <v>0</v>
      </c>
      <c r="AR214" s="170"/>
      <c r="AS214" s="170"/>
      <c r="AT214" s="170"/>
      <c r="AU214" s="170"/>
      <c r="AV214" s="170"/>
      <c r="AW214" s="170"/>
      <c r="AX214" s="170"/>
      <c r="AY214" s="170"/>
      <c r="AZ214" s="170"/>
      <c r="BA214" s="170"/>
      <c r="BB214" s="170"/>
      <c r="BC214" s="170"/>
      <c r="BD214" s="170"/>
      <c r="BE214" s="170"/>
      <c r="BF214" s="170"/>
      <c r="BG214" s="170">
        <f>IF(ISNUMBER(Z214),Z214,0)+IF(ISNUMBER(AK214),AK214,0)</f>
        <v>0</v>
      </c>
      <c r="BH214" s="170"/>
      <c r="BI214" s="170"/>
      <c r="BJ214" s="170"/>
      <c r="BK214" s="170"/>
      <c r="BL214" s="170"/>
      <c r="CA214" s="9" t="s">
        <v>59</v>
      </c>
    </row>
    <row r="216" spans="1:79" ht="14.25" customHeight="1" x14ac:dyDescent="0.2">
      <c r="A216" s="48" t="s">
        <v>315</v>
      </c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  <c r="BF216" s="48"/>
      <c r="BG216" s="48"/>
      <c r="BH216" s="48"/>
      <c r="BI216" s="48"/>
      <c r="BJ216" s="48"/>
      <c r="BK216" s="48"/>
      <c r="BL216" s="48"/>
    </row>
    <row r="217" spans="1:79" ht="15" customHeight="1" x14ac:dyDescent="0.2">
      <c r="A217" s="52" t="s">
        <v>250</v>
      </c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2"/>
      <c r="AU217" s="52"/>
      <c r="AV217" s="52"/>
      <c r="AW217" s="52"/>
      <c r="AX217" s="52"/>
      <c r="AY217" s="52"/>
      <c r="AZ217" s="52"/>
      <c r="BA217" s="52"/>
      <c r="BB217" s="52"/>
      <c r="BC217" s="52"/>
      <c r="BD217" s="52"/>
      <c r="BE217" s="52"/>
      <c r="BF217" s="52"/>
      <c r="BG217" s="52"/>
      <c r="BH217" s="52"/>
      <c r="BI217" s="52"/>
      <c r="BJ217" s="52"/>
      <c r="BK217" s="52"/>
      <c r="BL217" s="52"/>
    </row>
    <row r="218" spans="1:79" ht="18" customHeight="1" x14ac:dyDescent="0.2">
      <c r="A218" s="46" t="s">
        <v>166</v>
      </c>
      <c r="B218" s="46"/>
      <c r="C218" s="46"/>
      <c r="D218" s="46"/>
      <c r="E218" s="46"/>
      <c r="F218" s="46"/>
      <c r="G218" s="46" t="s">
        <v>20</v>
      </c>
      <c r="H218" s="46"/>
      <c r="I218" s="46"/>
      <c r="J218" s="46"/>
      <c r="K218" s="46"/>
      <c r="L218" s="46"/>
      <c r="M218" s="46"/>
      <c r="N218" s="46"/>
      <c r="O218" s="46"/>
      <c r="P218" s="46"/>
      <c r="Q218" s="46" t="s">
        <v>303</v>
      </c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 t="s">
        <v>312</v>
      </c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6"/>
    </row>
    <row r="219" spans="1:79" ht="42.95" customHeight="1" x14ac:dyDescent="0.2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 t="s">
        <v>171</v>
      </c>
      <c r="R219" s="46"/>
      <c r="S219" s="46"/>
      <c r="T219" s="46"/>
      <c r="U219" s="46"/>
      <c r="V219" s="99" t="s">
        <v>172</v>
      </c>
      <c r="W219" s="99"/>
      <c r="X219" s="99"/>
      <c r="Y219" s="99"/>
      <c r="Z219" s="46" t="s">
        <v>173</v>
      </c>
      <c r="AA219" s="46"/>
      <c r="AB219" s="46"/>
      <c r="AC219" s="46"/>
      <c r="AD219" s="46"/>
      <c r="AE219" s="46"/>
      <c r="AF219" s="46"/>
      <c r="AG219" s="46"/>
      <c r="AH219" s="46"/>
      <c r="AI219" s="46"/>
      <c r="AJ219" s="46" t="s">
        <v>174</v>
      </c>
      <c r="AK219" s="46"/>
      <c r="AL219" s="46"/>
      <c r="AM219" s="46"/>
      <c r="AN219" s="46"/>
      <c r="AO219" s="46" t="s">
        <v>21</v>
      </c>
      <c r="AP219" s="46"/>
      <c r="AQ219" s="46"/>
      <c r="AR219" s="46"/>
      <c r="AS219" s="46"/>
      <c r="AT219" s="99" t="s">
        <v>175</v>
      </c>
      <c r="AU219" s="99"/>
      <c r="AV219" s="99"/>
      <c r="AW219" s="99"/>
      <c r="AX219" s="46" t="s">
        <v>173</v>
      </c>
      <c r="AY219" s="46"/>
      <c r="AZ219" s="46"/>
      <c r="BA219" s="46"/>
      <c r="BB219" s="46"/>
      <c r="BC219" s="46"/>
      <c r="BD219" s="46"/>
      <c r="BE219" s="46"/>
      <c r="BF219" s="46"/>
      <c r="BG219" s="46"/>
      <c r="BH219" s="46" t="s">
        <v>176</v>
      </c>
      <c r="BI219" s="46"/>
      <c r="BJ219" s="46"/>
      <c r="BK219" s="46"/>
      <c r="BL219" s="46"/>
    </row>
    <row r="220" spans="1:79" ht="63" customHeight="1" x14ac:dyDescent="0.2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99"/>
      <c r="W220" s="99"/>
      <c r="X220" s="99"/>
      <c r="Y220" s="99"/>
      <c r="Z220" s="46" t="s">
        <v>18</v>
      </c>
      <c r="AA220" s="46"/>
      <c r="AB220" s="46"/>
      <c r="AC220" s="46"/>
      <c r="AD220" s="46"/>
      <c r="AE220" s="46" t="s">
        <v>17</v>
      </c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99"/>
      <c r="AU220" s="99"/>
      <c r="AV220" s="99"/>
      <c r="AW220" s="99"/>
      <c r="AX220" s="46" t="s">
        <v>18</v>
      </c>
      <c r="AY220" s="46"/>
      <c r="AZ220" s="46"/>
      <c r="BA220" s="46"/>
      <c r="BB220" s="46"/>
      <c r="BC220" s="46" t="s">
        <v>17</v>
      </c>
      <c r="BD220" s="46"/>
      <c r="BE220" s="46"/>
      <c r="BF220" s="46"/>
      <c r="BG220" s="46"/>
      <c r="BH220" s="46"/>
      <c r="BI220" s="46"/>
      <c r="BJ220" s="46"/>
      <c r="BK220" s="46"/>
      <c r="BL220" s="46"/>
    </row>
    <row r="221" spans="1:79" ht="15" customHeight="1" x14ac:dyDescent="0.2">
      <c r="A221" s="46">
        <v>1</v>
      </c>
      <c r="B221" s="46"/>
      <c r="C221" s="46"/>
      <c r="D221" s="46"/>
      <c r="E221" s="46"/>
      <c r="F221" s="46"/>
      <c r="G221" s="46">
        <v>2</v>
      </c>
      <c r="H221" s="46"/>
      <c r="I221" s="46"/>
      <c r="J221" s="46"/>
      <c r="K221" s="46"/>
      <c r="L221" s="46"/>
      <c r="M221" s="46"/>
      <c r="N221" s="46"/>
      <c r="O221" s="46"/>
      <c r="P221" s="46"/>
      <c r="Q221" s="46">
        <v>3</v>
      </c>
      <c r="R221" s="46"/>
      <c r="S221" s="46"/>
      <c r="T221" s="46"/>
      <c r="U221" s="46"/>
      <c r="V221" s="46">
        <v>4</v>
      </c>
      <c r="W221" s="46"/>
      <c r="X221" s="46"/>
      <c r="Y221" s="46"/>
      <c r="Z221" s="46">
        <v>5</v>
      </c>
      <c r="AA221" s="46"/>
      <c r="AB221" s="46"/>
      <c r="AC221" s="46"/>
      <c r="AD221" s="46"/>
      <c r="AE221" s="46">
        <v>6</v>
      </c>
      <c r="AF221" s="46"/>
      <c r="AG221" s="46"/>
      <c r="AH221" s="46"/>
      <c r="AI221" s="46"/>
      <c r="AJ221" s="46">
        <v>7</v>
      </c>
      <c r="AK221" s="46"/>
      <c r="AL221" s="46"/>
      <c r="AM221" s="46"/>
      <c r="AN221" s="46"/>
      <c r="AO221" s="46">
        <v>8</v>
      </c>
      <c r="AP221" s="46"/>
      <c r="AQ221" s="46"/>
      <c r="AR221" s="46"/>
      <c r="AS221" s="46"/>
      <c r="AT221" s="46">
        <v>9</v>
      </c>
      <c r="AU221" s="46"/>
      <c r="AV221" s="46"/>
      <c r="AW221" s="46"/>
      <c r="AX221" s="46">
        <v>10</v>
      </c>
      <c r="AY221" s="46"/>
      <c r="AZ221" s="46"/>
      <c r="BA221" s="46"/>
      <c r="BB221" s="46"/>
      <c r="BC221" s="46">
        <v>11</v>
      </c>
      <c r="BD221" s="46"/>
      <c r="BE221" s="46"/>
      <c r="BF221" s="46"/>
      <c r="BG221" s="46"/>
      <c r="BH221" s="46">
        <v>12</v>
      </c>
      <c r="BI221" s="46"/>
      <c r="BJ221" s="46"/>
      <c r="BK221" s="46"/>
      <c r="BL221" s="46"/>
    </row>
    <row r="222" spans="1:79" s="2" customFormat="1" ht="12" hidden="1" customHeight="1" x14ac:dyDescent="0.2">
      <c r="A222" s="44" t="s">
        <v>85</v>
      </c>
      <c r="B222" s="44"/>
      <c r="C222" s="44"/>
      <c r="D222" s="44"/>
      <c r="E222" s="44"/>
      <c r="F222" s="44"/>
      <c r="G222" s="86" t="s">
        <v>78</v>
      </c>
      <c r="H222" s="86"/>
      <c r="I222" s="86"/>
      <c r="J222" s="86"/>
      <c r="K222" s="86"/>
      <c r="L222" s="86"/>
      <c r="M222" s="86"/>
      <c r="N222" s="86"/>
      <c r="O222" s="86"/>
      <c r="P222" s="86"/>
      <c r="Q222" s="49" t="s">
        <v>101</v>
      </c>
      <c r="R222" s="49"/>
      <c r="S222" s="49"/>
      <c r="T222" s="49"/>
      <c r="U222" s="49"/>
      <c r="V222" s="49" t="s">
        <v>102</v>
      </c>
      <c r="W222" s="49"/>
      <c r="X222" s="49"/>
      <c r="Y222" s="49"/>
      <c r="Z222" s="49" t="s">
        <v>103</v>
      </c>
      <c r="AA222" s="49"/>
      <c r="AB222" s="49"/>
      <c r="AC222" s="49"/>
      <c r="AD222" s="49"/>
      <c r="AE222" s="49" t="s">
        <v>104</v>
      </c>
      <c r="AF222" s="49"/>
      <c r="AG222" s="49"/>
      <c r="AH222" s="49"/>
      <c r="AI222" s="49"/>
      <c r="AJ222" s="103" t="s">
        <v>124</v>
      </c>
      <c r="AK222" s="49"/>
      <c r="AL222" s="49"/>
      <c r="AM222" s="49"/>
      <c r="AN222" s="49"/>
      <c r="AO222" s="49" t="s">
        <v>105</v>
      </c>
      <c r="AP222" s="49"/>
      <c r="AQ222" s="49"/>
      <c r="AR222" s="49"/>
      <c r="AS222" s="49"/>
      <c r="AT222" s="103" t="s">
        <v>125</v>
      </c>
      <c r="AU222" s="49"/>
      <c r="AV222" s="49"/>
      <c r="AW222" s="49"/>
      <c r="AX222" s="49" t="s">
        <v>106</v>
      </c>
      <c r="AY222" s="49"/>
      <c r="AZ222" s="49"/>
      <c r="BA222" s="49"/>
      <c r="BB222" s="49"/>
      <c r="BC222" s="49" t="s">
        <v>107</v>
      </c>
      <c r="BD222" s="49"/>
      <c r="BE222" s="49"/>
      <c r="BF222" s="49"/>
      <c r="BG222" s="49"/>
      <c r="BH222" s="103" t="s">
        <v>124</v>
      </c>
      <c r="BI222" s="49"/>
      <c r="BJ222" s="49"/>
      <c r="BK222" s="49"/>
      <c r="BL222" s="49"/>
      <c r="CA222" s="2" t="s">
        <v>60</v>
      </c>
    </row>
    <row r="223" spans="1:79" s="9" customFormat="1" ht="12.75" customHeight="1" x14ac:dyDescent="0.2">
      <c r="A223" s="118"/>
      <c r="B223" s="118"/>
      <c r="C223" s="118"/>
      <c r="D223" s="118"/>
      <c r="E223" s="118"/>
      <c r="F223" s="118"/>
      <c r="G223" s="174" t="s">
        <v>179</v>
      </c>
      <c r="H223" s="174"/>
      <c r="I223" s="174"/>
      <c r="J223" s="174"/>
      <c r="K223" s="174"/>
      <c r="L223" s="174"/>
      <c r="M223" s="174"/>
      <c r="N223" s="174"/>
      <c r="O223" s="174"/>
      <c r="P223" s="174"/>
      <c r="Q223" s="170"/>
      <c r="R223" s="170"/>
      <c r="S223" s="170"/>
      <c r="T223" s="170"/>
      <c r="U223" s="170"/>
      <c r="V223" s="170"/>
      <c r="W223" s="170"/>
      <c r="X223" s="170"/>
      <c r="Y223" s="170"/>
      <c r="Z223" s="170"/>
      <c r="AA223" s="170"/>
      <c r="AB223" s="170"/>
      <c r="AC223" s="170"/>
      <c r="AD223" s="170"/>
      <c r="AE223" s="170"/>
      <c r="AF223" s="170"/>
      <c r="AG223" s="170"/>
      <c r="AH223" s="170"/>
      <c r="AI223" s="170"/>
      <c r="AJ223" s="170">
        <f>IF(ISNUMBER(Q223),Q223,0)-IF(ISNUMBER(Z223),Z223,0)</f>
        <v>0</v>
      </c>
      <c r="AK223" s="170"/>
      <c r="AL223" s="170"/>
      <c r="AM223" s="170"/>
      <c r="AN223" s="170"/>
      <c r="AO223" s="170"/>
      <c r="AP223" s="170"/>
      <c r="AQ223" s="170"/>
      <c r="AR223" s="170"/>
      <c r="AS223" s="170"/>
      <c r="AT223" s="170">
        <f>IF(ISNUMBER(V223),V223,0)-IF(ISNUMBER(Z223),Z223,0)-IF(ISNUMBER(AE223),AE223,0)</f>
        <v>0</v>
      </c>
      <c r="AU223" s="170"/>
      <c r="AV223" s="170"/>
      <c r="AW223" s="170"/>
      <c r="AX223" s="170"/>
      <c r="AY223" s="170"/>
      <c r="AZ223" s="170"/>
      <c r="BA223" s="170"/>
      <c r="BB223" s="170"/>
      <c r="BC223" s="170"/>
      <c r="BD223" s="170"/>
      <c r="BE223" s="170"/>
      <c r="BF223" s="170"/>
      <c r="BG223" s="170"/>
      <c r="BH223" s="170">
        <f>IF(ISNUMBER(AO223),AO223,0)-IF(ISNUMBER(AX223),AX223,0)</f>
        <v>0</v>
      </c>
      <c r="BI223" s="170"/>
      <c r="BJ223" s="170"/>
      <c r="BK223" s="170"/>
      <c r="BL223" s="170"/>
      <c r="CA223" s="9" t="s">
        <v>61</v>
      </c>
    </row>
    <row r="225" spans="1:79" ht="14.25" customHeight="1" x14ac:dyDescent="0.2">
      <c r="A225" s="48" t="s">
        <v>304</v>
      </c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</row>
    <row r="226" spans="1:79" ht="15" customHeight="1" x14ac:dyDescent="0.2">
      <c r="A226" s="52" t="s">
        <v>250</v>
      </c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2"/>
      <c r="AU226" s="52"/>
      <c r="AV226" s="52"/>
      <c r="AW226" s="52"/>
      <c r="AX226" s="52"/>
      <c r="AY226" s="52"/>
      <c r="AZ226" s="52"/>
      <c r="BA226" s="52"/>
      <c r="BB226" s="52"/>
      <c r="BC226" s="52"/>
      <c r="BD226" s="52"/>
      <c r="BE226" s="52"/>
      <c r="BF226" s="52"/>
      <c r="BG226" s="52"/>
      <c r="BH226" s="52"/>
      <c r="BI226" s="52"/>
      <c r="BJ226" s="52"/>
      <c r="BK226" s="52"/>
      <c r="BL226" s="52"/>
    </row>
    <row r="227" spans="1:79" ht="42.95" customHeight="1" x14ac:dyDescent="0.2">
      <c r="A227" s="99" t="s">
        <v>166</v>
      </c>
      <c r="B227" s="99"/>
      <c r="C227" s="99"/>
      <c r="D227" s="99"/>
      <c r="E227" s="99"/>
      <c r="F227" s="99"/>
      <c r="G227" s="46" t="s">
        <v>20</v>
      </c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 t="s">
        <v>16</v>
      </c>
      <c r="U227" s="46"/>
      <c r="V227" s="46"/>
      <c r="W227" s="46"/>
      <c r="X227" s="46"/>
      <c r="Y227" s="46"/>
      <c r="Z227" s="46" t="s">
        <v>15</v>
      </c>
      <c r="AA227" s="46"/>
      <c r="AB227" s="46"/>
      <c r="AC227" s="46"/>
      <c r="AD227" s="46"/>
      <c r="AE227" s="46" t="s">
        <v>301</v>
      </c>
      <c r="AF227" s="46"/>
      <c r="AG227" s="46"/>
      <c r="AH227" s="46"/>
      <c r="AI227" s="46"/>
      <c r="AJ227" s="46"/>
      <c r="AK227" s="46" t="s">
        <v>305</v>
      </c>
      <c r="AL227" s="46"/>
      <c r="AM227" s="46"/>
      <c r="AN227" s="46"/>
      <c r="AO227" s="46"/>
      <c r="AP227" s="46"/>
      <c r="AQ227" s="46" t="s">
        <v>316</v>
      </c>
      <c r="AR227" s="46"/>
      <c r="AS227" s="46"/>
      <c r="AT227" s="46"/>
      <c r="AU227" s="46"/>
      <c r="AV227" s="46"/>
      <c r="AW227" s="46" t="s">
        <v>19</v>
      </c>
      <c r="AX227" s="46"/>
      <c r="AY227" s="46"/>
      <c r="AZ227" s="46"/>
      <c r="BA227" s="46"/>
      <c r="BB227" s="46"/>
      <c r="BC227" s="46"/>
      <c r="BD227" s="46"/>
      <c r="BE227" s="46" t="s">
        <v>190</v>
      </c>
      <c r="BF227" s="46"/>
      <c r="BG227" s="46"/>
      <c r="BH227" s="46"/>
      <c r="BI227" s="46"/>
      <c r="BJ227" s="46"/>
      <c r="BK227" s="46"/>
      <c r="BL227" s="46"/>
    </row>
    <row r="228" spans="1:79" ht="21.75" customHeight="1" x14ac:dyDescent="0.2">
      <c r="A228" s="99"/>
      <c r="B228" s="99"/>
      <c r="C228" s="99"/>
      <c r="D228" s="99"/>
      <c r="E228" s="99"/>
      <c r="F228" s="99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/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6"/>
    </row>
    <row r="229" spans="1:79" ht="15" customHeight="1" x14ac:dyDescent="0.2">
      <c r="A229" s="46">
        <v>1</v>
      </c>
      <c r="B229" s="46"/>
      <c r="C229" s="46"/>
      <c r="D229" s="46"/>
      <c r="E229" s="46"/>
      <c r="F229" s="46"/>
      <c r="G229" s="46">
        <v>2</v>
      </c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>
        <v>3</v>
      </c>
      <c r="U229" s="46"/>
      <c r="V229" s="46"/>
      <c r="W229" s="46"/>
      <c r="X229" s="46"/>
      <c r="Y229" s="46"/>
      <c r="Z229" s="46">
        <v>4</v>
      </c>
      <c r="AA229" s="46"/>
      <c r="AB229" s="46"/>
      <c r="AC229" s="46"/>
      <c r="AD229" s="46"/>
      <c r="AE229" s="46">
        <v>5</v>
      </c>
      <c r="AF229" s="46"/>
      <c r="AG229" s="46"/>
      <c r="AH229" s="46"/>
      <c r="AI229" s="46"/>
      <c r="AJ229" s="46"/>
      <c r="AK229" s="46">
        <v>6</v>
      </c>
      <c r="AL229" s="46"/>
      <c r="AM229" s="46"/>
      <c r="AN229" s="46"/>
      <c r="AO229" s="46"/>
      <c r="AP229" s="46"/>
      <c r="AQ229" s="46">
        <v>7</v>
      </c>
      <c r="AR229" s="46"/>
      <c r="AS229" s="46"/>
      <c r="AT229" s="46"/>
      <c r="AU229" s="46"/>
      <c r="AV229" s="46"/>
      <c r="AW229" s="44">
        <v>8</v>
      </c>
      <c r="AX229" s="44"/>
      <c r="AY229" s="44"/>
      <c r="AZ229" s="44"/>
      <c r="BA229" s="44"/>
      <c r="BB229" s="44"/>
      <c r="BC229" s="44"/>
      <c r="BD229" s="44"/>
      <c r="BE229" s="44">
        <v>9</v>
      </c>
      <c r="BF229" s="44"/>
      <c r="BG229" s="44"/>
      <c r="BH229" s="44"/>
      <c r="BI229" s="44"/>
      <c r="BJ229" s="44"/>
      <c r="BK229" s="44"/>
      <c r="BL229" s="44"/>
    </row>
    <row r="230" spans="1:79" s="2" customFormat="1" ht="18.75" hidden="1" customHeight="1" x14ac:dyDescent="0.2">
      <c r="A230" s="44" t="s">
        <v>85</v>
      </c>
      <c r="B230" s="44"/>
      <c r="C230" s="44"/>
      <c r="D230" s="44"/>
      <c r="E230" s="44"/>
      <c r="F230" s="44"/>
      <c r="G230" s="86" t="s">
        <v>78</v>
      </c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49" t="s">
        <v>101</v>
      </c>
      <c r="U230" s="49"/>
      <c r="V230" s="49"/>
      <c r="W230" s="49"/>
      <c r="X230" s="49"/>
      <c r="Y230" s="49"/>
      <c r="Z230" s="49" t="s">
        <v>102</v>
      </c>
      <c r="AA230" s="49"/>
      <c r="AB230" s="49"/>
      <c r="AC230" s="49"/>
      <c r="AD230" s="49"/>
      <c r="AE230" s="49" t="s">
        <v>103</v>
      </c>
      <c r="AF230" s="49"/>
      <c r="AG230" s="49"/>
      <c r="AH230" s="49"/>
      <c r="AI230" s="49"/>
      <c r="AJ230" s="49"/>
      <c r="AK230" s="49" t="s">
        <v>104</v>
      </c>
      <c r="AL230" s="49"/>
      <c r="AM230" s="49"/>
      <c r="AN230" s="49"/>
      <c r="AO230" s="49"/>
      <c r="AP230" s="49"/>
      <c r="AQ230" s="49" t="s">
        <v>105</v>
      </c>
      <c r="AR230" s="49"/>
      <c r="AS230" s="49"/>
      <c r="AT230" s="49"/>
      <c r="AU230" s="49"/>
      <c r="AV230" s="49"/>
      <c r="AW230" s="86" t="s">
        <v>108</v>
      </c>
      <c r="AX230" s="86"/>
      <c r="AY230" s="86"/>
      <c r="AZ230" s="86"/>
      <c r="BA230" s="86"/>
      <c r="BB230" s="86"/>
      <c r="BC230" s="86"/>
      <c r="BD230" s="86"/>
      <c r="BE230" s="86" t="s">
        <v>109</v>
      </c>
      <c r="BF230" s="86"/>
      <c r="BG230" s="86"/>
      <c r="BH230" s="86"/>
      <c r="BI230" s="86"/>
      <c r="BJ230" s="86"/>
      <c r="BK230" s="86"/>
      <c r="BL230" s="86"/>
      <c r="CA230" s="2" t="s">
        <v>62</v>
      </c>
    </row>
    <row r="231" spans="1:79" s="9" customFormat="1" ht="12.75" customHeight="1" x14ac:dyDescent="0.2">
      <c r="A231" s="118"/>
      <c r="B231" s="118"/>
      <c r="C231" s="118"/>
      <c r="D231" s="118"/>
      <c r="E231" s="118"/>
      <c r="F231" s="118"/>
      <c r="G231" s="174" t="s">
        <v>179</v>
      </c>
      <c r="H231" s="174"/>
      <c r="I231" s="174"/>
      <c r="J231" s="174"/>
      <c r="K231" s="174"/>
      <c r="L231" s="174"/>
      <c r="M231" s="174"/>
      <c r="N231" s="174"/>
      <c r="O231" s="174"/>
      <c r="P231" s="174"/>
      <c r="Q231" s="174"/>
      <c r="R231" s="174"/>
      <c r="S231" s="174"/>
      <c r="T231" s="170"/>
      <c r="U231" s="170"/>
      <c r="V231" s="170"/>
      <c r="W231" s="170"/>
      <c r="X231" s="170"/>
      <c r="Y231" s="170"/>
      <c r="Z231" s="170"/>
      <c r="AA231" s="170"/>
      <c r="AB231" s="170"/>
      <c r="AC231" s="170"/>
      <c r="AD231" s="170"/>
      <c r="AE231" s="170"/>
      <c r="AF231" s="170"/>
      <c r="AG231" s="170"/>
      <c r="AH231" s="170"/>
      <c r="AI231" s="170"/>
      <c r="AJ231" s="170"/>
      <c r="AK231" s="170"/>
      <c r="AL231" s="170"/>
      <c r="AM231" s="170"/>
      <c r="AN231" s="170"/>
      <c r="AO231" s="170"/>
      <c r="AP231" s="170"/>
      <c r="AQ231" s="170"/>
      <c r="AR231" s="170"/>
      <c r="AS231" s="170"/>
      <c r="AT231" s="170"/>
      <c r="AU231" s="170"/>
      <c r="AV231" s="170"/>
      <c r="AW231" s="174"/>
      <c r="AX231" s="174"/>
      <c r="AY231" s="174"/>
      <c r="AZ231" s="174"/>
      <c r="BA231" s="174"/>
      <c r="BB231" s="174"/>
      <c r="BC231" s="174"/>
      <c r="BD231" s="174"/>
      <c r="BE231" s="174"/>
      <c r="BF231" s="174"/>
      <c r="BG231" s="174"/>
      <c r="BH231" s="174"/>
      <c r="BI231" s="174"/>
      <c r="BJ231" s="174"/>
      <c r="BK231" s="174"/>
      <c r="BL231" s="174"/>
      <c r="CA231" s="9" t="s">
        <v>63</v>
      </c>
    </row>
    <row r="233" spans="1:79" ht="14.25" customHeight="1" x14ac:dyDescent="0.2">
      <c r="A233" s="48" t="s">
        <v>317</v>
      </c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  <c r="BF233" s="48"/>
      <c r="BG233" s="48"/>
      <c r="BH233" s="48"/>
      <c r="BI233" s="48"/>
      <c r="BJ233" s="48"/>
      <c r="BK233" s="48"/>
      <c r="BL233" s="48"/>
    </row>
    <row r="234" spans="1:79" ht="15" customHeight="1" x14ac:dyDescent="0.2">
      <c r="A234" s="85"/>
      <c r="B234" s="85"/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</row>
    <row r="235" spans="1:79" ht="1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</row>
    <row r="237" spans="1:79" ht="14.25" x14ac:dyDescent="0.2">
      <c r="A237" s="48" t="s">
        <v>330</v>
      </c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  <c r="BF237" s="48"/>
      <c r="BG237" s="48"/>
      <c r="BH237" s="48"/>
      <c r="BI237" s="48"/>
      <c r="BJ237" s="48"/>
      <c r="BK237" s="48"/>
      <c r="BL237" s="48"/>
    </row>
    <row r="238" spans="1:79" ht="14.25" x14ac:dyDescent="0.2">
      <c r="A238" s="48" t="s">
        <v>306</v>
      </c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  <c r="BF238" s="48"/>
      <c r="BG238" s="48"/>
      <c r="BH238" s="48"/>
      <c r="BI238" s="48"/>
      <c r="BJ238" s="48"/>
      <c r="BK238" s="48"/>
      <c r="BL238" s="48"/>
    </row>
    <row r="239" spans="1:79" ht="15" customHeight="1" x14ac:dyDescent="0.2">
      <c r="A239" s="85"/>
      <c r="B239" s="85"/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85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</row>
    <row r="240" spans="1:79" ht="1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</row>
    <row r="243" spans="1:58" ht="18.95" customHeight="1" x14ac:dyDescent="0.2">
      <c r="A243" s="146" t="s">
        <v>244</v>
      </c>
      <c r="B243" s="143"/>
      <c r="C243" s="143"/>
      <c r="D243" s="143"/>
      <c r="E243" s="143"/>
      <c r="F243" s="143"/>
      <c r="G243" s="143"/>
      <c r="H243" s="143"/>
      <c r="I243" s="143"/>
      <c r="J243" s="143"/>
      <c r="K243" s="143"/>
      <c r="L243" s="143"/>
      <c r="M243" s="143"/>
      <c r="N243" s="143"/>
      <c r="O243" s="143"/>
      <c r="P243" s="143"/>
      <c r="Q243" s="143"/>
      <c r="R243" s="143"/>
      <c r="S243" s="143"/>
      <c r="T243" s="143"/>
      <c r="U243" s="143"/>
      <c r="V243" s="143"/>
      <c r="W243" s="143"/>
      <c r="X243" s="143"/>
      <c r="Y243" s="143"/>
      <c r="Z243" s="143"/>
      <c r="AA243" s="143"/>
      <c r="AB243" s="40"/>
      <c r="AC243" s="40"/>
      <c r="AD243" s="40"/>
      <c r="AE243" s="40"/>
      <c r="AF243" s="40"/>
      <c r="AG243" s="40"/>
      <c r="AH243" s="67"/>
      <c r="AI243" s="67"/>
      <c r="AJ243" s="67"/>
      <c r="AK243" s="67"/>
      <c r="AL243" s="67"/>
      <c r="AM243" s="67"/>
      <c r="AN243" s="67"/>
      <c r="AO243" s="67"/>
      <c r="AP243" s="67"/>
      <c r="AQ243" s="40"/>
      <c r="AR243" s="40"/>
      <c r="AS243" s="40"/>
      <c r="AT243" s="40"/>
      <c r="AU243" s="147" t="s">
        <v>246</v>
      </c>
      <c r="AV243" s="145"/>
      <c r="AW243" s="145"/>
      <c r="AX243" s="145"/>
      <c r="AY243" s="145"/>
      <c r="AZ243" s="145"/>
      <c r="BA243" s="145"/>
      <c r="BB243" s="145"/>
      <c r="BC243" s="145"/>
      <c r="BD243" s="145"/>
      <c r="BE243" s="145"/>
      <c r="BF243" s="145"/>
    </row>
    <row r="244" spans="1:58" ht="12.75" customHeight="1" x14ac:dyDescent="0.2">
      <c r="AB244" s="41"/>
      <c r="AC244" s="41"/>
      <c r="AD244" s="41"/>
      <c r="AE244" s="41"/>
      <c r="AF244" s="41"/>
      <c r="AG244" s="41"/>
      <c r="AH244" s="47" t="s">
        <v>2</v>
      </c>
      <c r="AI244" s="47"/>
      <c r="AJ244" s="47"/>
      <c r="AK244" s="47"/>
      <c r="AL244" s="47"/>
      <c r="AM244" s="47"/>
      <c r="AN244" s="47"/>
      <c r="AO244" s="47"/>
      <c r="AP244" s="47"/>
      <c r="AQ244" s="41"/>
      <c r="AR244" s="41"/>
      <c r="AS244" s="41"/>
      <c r="AT244" s="41"/>
      <c r="AU244" s="47" t="s">
        <v>205</v>
      </c>
      <c r="AV244" s="47"/>
      <c r="AW244" s="47"/>
      <c r="AX244" s="47"/>
      <c r="AY244" s="47"/>
      <c r="AZ244" s="47"/>
      <c r="BA244" s="47"/>
      <c r="BB244" s="47"/>
      <c r="BC244" s="47"/>
      <c r="BD244" s="47"/>
      <c r="BE244" s="47"/>
      <c r="BF244" s="47"/>
    </row>
    <row r="245" spans="1:58" ht="15" x14ac:dyDescent="0.2">
      <c r="AB245" s="41"/>
      <c r="AC245" s="41"/>
      <c r="AD245" s="41"/>
      <c r="AE245" s="41"/>
      <c r="AF245" s="41"/>
      <c r="AG245" s="41"/>
      <c r="AH245" s="42"/>
      <c r="AI245" s="42"/>
      <c r="AJ245" s="42"/>
      <c r="AK245" s="42"/>
      <c r="AL245" s="42"/>
      <c r="AM245" s="42"/>
      <c r="AN245" s="42"/>
      <c r="AO245" s="42"/>
      <c r="AP245" s="42"/>
      <c r="AQ245" s="41"/>
      <c r="AR245" s="41"/>
      <c r="AS245" s="41"/>
      <c r="AT245" s="41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</row>
    <row r="246" spans="1:58" ht="18" customHeight="1" x14ac:dyDescent="0.2">
      <c r="A246" s="146" t="s">
        <v>245</v>
      </c>
      <c r="B246" s="143"/>
      <c r="C246" s="143"/>
      <c r="D246" s="143"/>
      <c r="E246" s="143"/>
      <c r="F246" s="143"/>
      <c r="G246" s="143"/>
      <c r="H246" s="143"/>
      <c r="I246" s="143"/>
      <c r="J246" s="143"/>
      <c r="K246" s="143"/>
      <c r="L246" s="143"/>
      <c r="M246" s="143"/>
      <c r="N246" s="143"/>
      <c r="O246" s="143"/>
      <c r="P246" s="143"/>
      <c r="Q246" s="143"/>
      <c r="R246" s="143"/>
      <c r="S246" s="143"/>
      <c r="T246" s="143"/>
      <c r="U246" s="143"/>
      <c r="V246" s="143"/>
      <c r="W246" s="143"/>
      <c r="X246" s="143"/>
      <c r="Y246" s="143"/>
      <c r="Z246" s="143"/>
      <c r="AA246" s="143"/>
      <c r="AB246" s="41"/>
      <c r="AC246" s="41"/>
      <c r="AD246" s="41"/>
      <c r="AE246" s="41"/>
      <c r="AF246" s="41"/>
      <c r="AG246" s="41"/>
      <c r="AH246" s="68"/>
      <c r="AI246" s="68"/>
      <c r="AJ246" s="68"/>
      <c r="AK246" s="68"/>
      <c r="AL246" s="68"/>
      <c r="AM246" s="68"/>
      <c r="AN246" s="68"/>
      <c r="AO246" s="68"/>
      <c r="AP246" s="68"/>
      <c r="AQ246" s="41"/>
      <c r="AR246" s="41"/>
      <c r="AS246" s="41"/>
      <c r="AT246" s="41"/>
      <c r="AU246" s="148" t="s">
        <v>247</v>
      </c>
      <c r="AV246" s="145"/>
      <c r="AW246" s="145"/>
      <c r="AX246" s="145"/>
      <c r="AY246" s="145"/>
      <c r="AZ246" s="145"/>
      <c r="BA246" s="145"/>
      <c r="BB246" s="145"/>
      <c r="BC246" s="145"/>
      <c r="BD246" s="145"/>
      <c r="BE246" s="145"/>
      <c r="BF246" s="145"/>
    </row>
    <row r="247" spans="1:58" ht="12" customHeight="1" x14ac:dyDescent="0.2">
      <c r="AB247" s="41"/>
      <c r="AC247" s="41"/>
      <c r="AD247" s="41"/>
      <c r="AE247" s="41"/>
      <c r="AF247" s="41"/>
      <c r="AG247" s="41"/>
      <c r="AH247" s="47" t="s">
        <v>2</v>
      </c>
      <c r="AI247" s="47"/>
      <c r="AJ247" s="47"/>
      <c r="AK247" s="47"/>
      <c r="AL247" s="47"/>
      <c r="AM247" s="47"/>
      <c r="AN247" s="47"/>
      <c r="AO247" s="47"/>
      <c r="AP247" s="47"/>
      <c r="AQ247" s="41"/>
      <c r="AR247" s="41"/>
      <c r="AS247" s="41"/>
      <c r="AT247" s="41"/>
      <c r="AU247" s="47" t="s">
        <v>205</v>
      </c>
      <c r="AV247" s="47"/>
      <c r="AW247" s="47"/>
      <c r="AX247" s="47"/>
      <c r="AY247" s="47"/>
      <c r="AZ247" s="47"/>
      <c r="BA247" s="47"/>
      <c r="BB247" s="47"/>
      <c r="BC247" s="47"/>
      <c r="BD247" s="47"/>
      <c r="BE247" s="47"/>
      <c r="BF247" s="47"/>
    </row>
  </sheetData>
  <mergeCells count="1567">
    <mergeCell ref="AP191:AT191"/>
    <mergeCell ref="AU191:AY191"/>
    <mergeCell ref="AZ191:BD191"/>
    <mergeCell ref="AK190:AO190"/>
    <mergeCell ref="AP190:AT190"/>
    <mergeCell ref="AU190:AY190"/>
    <mergeCell ref="AZ190:BD190"/>
    <mergeCell ref="A191:F191"/>
    <mergeCell ref="G191:S191"/>
    <mergeCell ref="T191:Z191"/>
    <mergeCell ref="AA191:AE191"/>
    <mergeCell ref="AF191:AJ191"/>
    <mergeCell ref="AK191:AO191"/>
    <mergeCell ref="A190:F190"/>
    <mergeCell ref="G190:S190"/>
    <mergeCell ref="T190:Z190"/>
    <mergeCell ref="AA190:AE190"/>
    <mergeCell ref="AF190:AJ190"/>
    <mergeCell ref="BE181:BI181"/>
    <mergeCell ref="BJ181:BN181"/>
    <mergeCell ref="BO181:BS181"/>
    <mergeCell ref="BO180:BS180"/>
    <mergeCell ref="A181:F181"/>
    <mergeCell ref="G181:S181"/>
    <mergeCell ref="T181:Z181"/>
    <mergeCell ref="AA181:AE181"/>
    <mergeCell ref="AF181:AJ181"/>
    <mergeCell ref="AK181:AO181"/>
    <mergeCell ref="AP181:AT181"/>
    <mergeCell ref="AU181:AY181"/>
    <mergeCell ref="AZ181:BD181"/>
    <mergeCell ref="AK180:AO180"/>
    <mergeCell ref="AP180:AT180"/>
    <mergeCell ref="AU180:AY180"/>
    <mergeCell ref="AZ180:BD180"/>
    <mergeCell ref="BE180:BI180"/>
    <mergeCell ref="BJ180:BN180"/>
    <mergeCell ref="A180:F180"/>
    <mergeCell ref="G180:S180"/>
    <mergeCell ref="T180:Z180"/>
    <mergeCell ref="AA180:AE180"/>
    <mergeCell ref="AF180:AJ180"/>
    <mergeCell ref="AX169:AZ169"/>
    <mergeCell ref="BA169:BC169"/>
    <mergeCell ref="BD169:BF169"/>
    <mergeCell ref="BG169:BI169"/>
    <mergeCell ref="BJ169:BL169"/>
    <mergeCell ref="A169:C169"/>
    <mergeCell ref="D169:V169"/>
    <mergeCell ref="W169:Y169"/>
    <mergeCell ref="Z169:AB169"/>
    <mergeCell ref="AC169:AE169"/>
    <mergeCell ref="AF169:AH169"/>
    <mergeCell ref="AI169:AK169"/>
    <mergeCell ref="A159:T159"/>
    <mergeCell ref="U159:Y159"/>
    <mergeCell ref="Z159:AD159"/>
    <mergeCell ref="AE159:AI159"/>
    <mergeCell ref="AJ159:AN159"/>
    <mergeCell ref="AO159:AS159"/>
    <mergeCell ref="AT159:AX159"/>
    <mergeCell ref="AY159:BC159"/>
    <mergeCell ref="BD159:BH159"/>
    <mergeCell ref="BE150:BI150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BE140:BI140"/>
    <mergeCell ref="A141:C141"/>
    <mergeCell ref="D141:P141"/>
    <mergeCell ref="Q141:U141"/>
    <mergeCell ref="V141:AE141"/>
    <mergeCell ref="AF141:AJ141"/>
    <mergeCell ref="AK141:AO141"/>
    <mergeCell ref="AP141:AT141"/>
    <mergeCell ref="AU141:AY141"/>
    <mergeCell ref="AZ141:BD141"/>
    <mergeCell ref="BE139:BI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8:BI138"/>
    <mergeCell ref="A139:C139"/>
    <mergeCell ref="D139:P139"/>
    <mergeCell ref="Q139:U139"/>
    <mergeCell ref="V139:AE139"/>
    <mergeCell ref="AF139:AJ139"/>
    <mergeCell ref="AK139:AO139"/>
    <mergeCell ref="AP139:AT139"/>
    <mergeCell ref="AU139:AY139"/>
    <mergeCell ref="AZ139:BD139"/>
    <mergeCell ref="BE137:BI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V137:AE137"/>
    <mergeCell ref="AF137:AJ137"/>
    <mergeCell ref="AK137:AO137"/>
    <mergeCell ref="AP137:AT137"/>
    <mergeCell ref="AU137:AY137"/>
    <mergeCell ref="AZ137:BD137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BE128:BI128"/>
    <mergeCell ref="BJ128:BN128"/>
    <mergeCell ref="BO128:BS128"/>
    <mergeCell ref="BT128:BX128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A115:C115"/>
    <mergeCell ref="D115:P115"/>
    <mergeCell ref="Q115:U115"/>
    <mergeCell ref="V115:AE115"/>
    <mergeCell ref="AF115:AJ115"/>
    <mergeCell ref="AK115:AO115"/>
    <mergeCell ref="AU114:AY114"/>
    <mergeCell ref="AZ114:BD114"/>
    <mergeCell ref="BE114:BI114"/>
    <mergeCell ref="BJ114:BN114"/>
    <mergeCell ref="BO114:BS114"/>
    <mergeCell ref="BT114:BX114"/>
    <mergeCell ref="A114:C114"/>
    <mergeCell ref="D114:P114"/>
    <mergeCell ref="Q114:U114"/>
    <mergeCell ref="V114:AE114"/>
    <mergeCell ref="AF114:AJ114"/>
    <mergeCell ref="AK114:AO114"/>
    <mergeCell ref="AP114:AT114"/>
    <mergeCell ref="AT104:AX104"/>
    <mergeCell ref="AY104:BC104"/>
    <mergeCell ref="BD104:BH104"/>
    <mergeCell ref="AT103:AX103"/>
    <mergeCell ref="AY103:BC103"/>
    <mergeCell ref="BD103:BH103"/>
    <mergeCell ref="A104:C104"/>
    <mergeCell ref="D104:T104"/>
    <mergeCell ref="U104:Y104"/>
    <mergeCell ref="Z104:AD104"/>
    <mergeCell ref="AE104:AI104"/>
    <mergeCell ref="AJ104:AN104"/>
    <mergeCell ref="AO104:AS104"/>
    <mergeCell ref="AT102:AX102"/>
    <mergeCell ref="AY102:BC102"/>
    <mergeCell ref="BD102:BH102"/>
    <mergeCell ref="A103:C103"/>
    <mergeCell ref="D103:T103"/>
    <mergeCell ref="U103:Y103"/>
    <mergeCell ref="Z103:AD103"/>
    <mergeCell ref="AE103:AI103"/>
    <mergeCell ref="AJ103:AN103"/>
    <mergeCell ref="AO103:AS103"/>
    <mergeCell ref="AT101:AX101"/>
    <mergeCell ref="AY101:BC101"/>
    <mergeCell ref="BD101:BH101"/>
    <mergeCell ref="A102:C102"/>
    <mergeCell ref="D102:T102"/>
    <mergeCell ref="U102:Y102"/>
    <mergeCell ref="Z102:AD102"/>
    <mergeCell ref="AE102:AI102"/>
    <mergeCell ref="AJ102:AN102"/>
    <mergeCell ref="AO102:AS102"/>
    <mergeCell ref="D101:T101"/>
    <mergeCell ref="U101:Y101"/>
    <mergeCell ref="Z101:AD101"/>
    <mergeCell ref="AE101:AI101"/>
    <mergeCell ref="AJ101:AN101"/>
    <mergeCell ref="AO101:AS101"/>
    <mergeCell ref="A100:C100"/>
    <mergeCell ref="D100:T100"/>
    <mergeCell ref="U100:Y100"/>
    <mergeCell ref="Z100:AD100"/>
    <mergeCell ref="AE100:AI100"/>
    <mergeCell ref="AJ100:AN100"/>
    <mergeCell ref="AO100:AS100"/>
    <mergeCell ref="BB91:BF91"/>
    <mergeCell ref="BG91:BK91"/>
    <mergeCell ref="BL91:BP91"/>
    <mergeCell ref="BQ91:BT91"/>
    <mergeCell ref="BU91:BY91"/>
    <mergeCell ref="BU90:BY90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X91:BA91"/>
    <mergeCell ref="AS90:AW90"/>
    <mergeCell ref="AX90:BA90"/>
    <mergeCell ref="BB90:BF90"/>
    <mergeCell ref="BG90:BK90"/>
    <mergeCell ref="BL90:BP90"/>
    <mergeCell ref="BQ90:BT90"/>
    <mergeCell ref="BL89:BP89"/>
    <mergeCell ref="BQ89:BT89"/>
    <mergeCell ref="BU89:BY89"/>
    <mergeCell ref="A90:C90"/>
    <mergeCell ref="D90:T90"/>
    <mergeCell ref="U90:Y90"/>
    <mergeCell ref="Z90:AD90"/>
    <mergeCell ref="AE90:AH90"/>
    <mergeCell ref="AI90:AM90"/>
    <mergeCell ref="AN90:AR90"/>
    <mergeCell ref="AI89:AM89"/>
    <mergeCell ref="AN89:AR89"/>
    <mergeCell ref="AS89:AW89"/>
    <mergeCell ref="AX89:BA89"/>
    <mergeCell ref="BB89:BF89"/>
    <mergeCell ref="BG89:BK89"/>
    <mergeCell ref="BB88:BF88"/>
    <mergeCell ref="BG88:BK88"/>
    <mergeCell ref="BL88:BP88"/>
    <mergeCell ref="BQ88:BT88"/>
    <mergeCell ref="BU88:BY88"/>
    <mergeCell ref="A89:C89"/>
    <mergeCell ref="D89:T89"/>
    <mergeCell ref="U89:Y89"/>
    <mergeCell ref="Z89:AD89"/>
    <mergeCell ref="AE89:AH89"/>
    <mergeCell ref="BU87:BY87"/>
    <mergeCell ref="A88:C88"/>
    <mergeCell ref="D88:T88"/>
    <mergeCell ref="U88:Y88"/>
    <mergeCell ref="Z88:AD88"/>
    <mergeCell ref="AE88:AH88"/>
    <mergeCell ref="AI88:AM88"/>
    <mergeCell ref="AN88:AR88"/>
    <mergeCell ref="AS88:AW88"/>
    <mergeCell ref="AX88:BA88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46:AA246"/>
    <mergeCell ref="AH246:AP246"/>
    <mergeCell ref="AU246:BF246"/>
    <mergeCell ref="AH247:AP247"/>
    <mergeCell ref="AU247:BF247"/>
    <mergeCell ref="A31:D31"/>
    <mergeCell ref="E31:T31"/>
    <mergeCell ref="U31:Y31"/>
    <mergeCell ref="Z31:AD31"/>
    <mergeCell ref="AE31:AH31"/>
    <mergeCell ref="A239:BL239"/>
    <mergeCell ref="A243:AA243"/>
    <mergeCell ref="AH243:AP243"/>
    <mergeCell ref="AU243:BF243"/>
    <mergeCell ref="AH244:AP244"/>
    <mergeCell ref="AU244:BF244"/>
    <mergeCell ref="AW231:BD231"/>
    <mergeCell ref="BE231:BL231"/>
    <mergeCell ref="A233:BL233"/>
    <mergeCell ref="A234:BL234"/>
    <mergeCell ref="A237:BL237"/>
    <mergeCell ref="A238:BL238"/>
    <mergeCell ref="AQ230:AV230"/>
    <mergeCell ref="AW230:BD230"/>
    <mergeCell ref="BE230:BL230"/>
    <mergeCell ref="A231:F231"/>
    <mergeCell ref="G231:S231"/>
    <mergeCell ref="T231:Y231"/>
    <mergeCell ref="Z231:AD231"/>
    <mergeCell ref="AE231:AJ231"/>
    <mergeCell ref="AK231:AP231"/>
    <mergeCell ref="AQ231:AV231"/>
    <mergeCell ref="A230:F230"/>
    <mergeCell ref="G230:S230"/>
    <mergeCell ref="T230:Y230"/>
    <mergeCell ref="Z230:AD230"/>
    <mergeCell ref="AE230:AJ230"/>
    <mergeCell ref="AK230:AP230"/>
    <mergeCell ref="BE227:BL228"/>
    <mergeCell ref="A229:F229"/>
    <mergeCell ref="G229:S229"/>
    <mergeCell ref="T229:Y229"/>
    <mergeCell ref="Z229:AD229"/>
    <mergeCell ref="AE229:AJ229"/>
    <mergeCell ref="AK229:AP229"/>
    <mergeCell ref="AQ229:AV229"/>
    <mergeCell ref="AW229:BD229"/>
    <mergeCell ref="BE229:BL229"/>
    <mergeCell ref="A225:BL225"/>
    <mergeCell ref="A226:BL226"/>
    <mergeCell ref="A227:F228"/>
    <mergeCell ref="G227:S228"/>
    <mergeCell ref="T227:Y228"/>
    <mergeCell ref="Z227:AD228"/>
    <mergeCell ref="AE227:AJ228"/>
    <mergeCell ref="AK227:AP228"/>
    <mergeCell ref="AQ227:AV228"/>
    <mergeCell ref="AW227:BD228"/>
    <mergeCell ref="AJ223:AN223"/>
    <mergeCell ref="AO223:AS223"/>
    <mergeCell ref="AT223:AW223"/>
    <mergeCell ref="AX223:BB223"/>
    <mergeCell ref="BC223:BG223"/>
    <mergeCell ref="BH223:BL223"/>
    <mergeCell ref="A223:F223"/>
    <mergeCell ref="G223:P223"/>
    <mergeCell ref="Q223:U223"/>
    <mergeCell ref="V223:Y223"/>
    <mergeCell ref="Z223:AD223"/>
    <mergeCell ref="AE223:AI223"/>
    <mergeCell ref="AJ222:AN222"/>
    <mergeCell ref="AO222:AS222"/>
    <mergeCell ref="AT222:AW222"/>
    <mergeCell ref="AX222:BB222"/>
    <mergeCell ref="BC222:BG222"/>
    <mergeCell ref="BH222:BL222"/>
    <mergeCell ref="A222:F222"/>
    <mergeCell ref="G222:P222"/>
    <mergeCell ref="Q222:U222"/>
    <mergeCell ref="V222:Y222"/>
    <mergeCell ref="Z222:AD222"/>
    <mergeCell ref="AE222:AI222"/>
    <mergeCell ref="AJ221:AN221"/>
    <mergeCell ref="AO221:AS221"/>
    <mergeCell ref="AT221:AW221"/>
    <mergeCell ref="AX221:BB221"/>
    <mergeCell ref="BC221:BG221"/>
    <mergeCell ref="BH221:BL221"/>
    <mergeCell ref="A221:F221"/>
    <mergeCell ref="G221:P221"/>
    <mergeCell ref="Q221:U221"/>
    <mergeCell ref="V221:Y221"/>
    <mergeCell ref="Z221:AD221"/>
    <mergeCell ref="AE221:AI221"/>
    <mergeCell ref="AT219:AW220"/>
    <mergeCell ref="AX219:BG219"/>
    <mergeCell ref="BH219:BL220"/>
    <mergeCell ref="Z220:AD220"/>
    <mergeCell ref="AE220:AI220"/>
    <mergeCell ref="AX220:BB220"/>
    <mergeCell ref="BC220:BG220"/>
    <mergeCell ref="A217:BL217"/>
    <mergeCell ref="A218:F220"/>
    <mergeCell ref="G218:P220"/>
    <mergeCell ref="Q218:AN218"/>
    <mergeCell ref="AO218:BL218"/>
    <mergeCell ref="Q219:U220"/>
    <mergeCell ref="V219:Y220"/>
    <mergeCell ref="Z219:AI219"/>
    <mergeCell ref="AJ219:AN220"/>
    <mergeCell ref="AO219:AS220"/>
    <mergeCell ref="AK214:AP214"/>
    <mergeCell ref="AQ214:AV214"/>
    <mergeCell ref="AW214:BA214"/>
    <mergeCell ref="BB214:BF214"/>
    <mergeCell ref="BG214:BL214"/>
    <mergeCell ref="A216:BL216"/>
    <mergeCell ref="AK213:AP213"/>
    <mergeCell ref="AQ213:AV213"/>
    <mergeCell ref="AW213:BA213"/>
    <mergeCell ref="BB213:BF213"/>
    <mergeCell ref="BG213:BL213"/>
    <mergeCell ref="A214:F214"/>
    <mergeCell ref="G214:S214"/>
    <mergeCell ref="T214:Y214"/>
    <mergeCell ref="Z214:AD214"/>
    <mergeCell ref="AE214:AJ214"/>
    <mergeCell ref="AK212:AP212"/>
    <mergeCell ref="AQ212:AV212"/>
    <mergeCell ref="AW212:BA212"/>
    <mergeCell ref="BB212:BF212"/>
    <mergeCell ref="BG212:BL212"/>
    <mergeCell ref="A213:F213"/>
    <mergeCell ref="G213:S213"/>
    <mergeCell ref="T213:Y213"/>
    <mergeCell ref="Z213:AD213"/>
    <mergeCell ref="AE213:AJ213"/>
    <mergeCell ref="AQ210:AV211"/>
    <mergeCell ref="AW210:BF210"/>
    <mergeCell ref="BG210:BL211"/>
    <mergeCell ref="AW211:BA211"/>
    <mergeCell ref="BB211:BF211"/>
    <mergeCell ref="A212:F212"/>
    <mergeCell ref="G212:S212"/>
    <mergeCell ref="T212:Y212"/>
    <mergeCell ref="Z212:AD212"/>
    <mergeCell ref="AE212:AJ212"/>
    <mergeCell ref="A210:F211"/>
    <mergeCell ref="G210:S211"/>
    <mergeCell ref="T210:Y211"/>
    <mergeCell ref="Z210:AD211"/>
    <mergeCell ref="AE210:AJ211"/>
    <mergeCell ref="AK210:AP211"/>
    <mergeCell ref="BP200:BS200"/>
    <mergeCell ref="A203:BL203"/>
    <mergeCell ref="A204:BL204"/>
    <mergeCell ref="A207:BL207"/>
    <mergeCell ref="A208:BL208"/>
    <mergeCell ref="A209:BL209"/>
    <mergeCell ref="AO200:AR200"/>
    <mergeCell ref="AS200:AW200"/>
    <mergeCell ref="AX200:BA200"/>
    <mergeCell ref="BB200:BF200"/>
    <mergeCell ref="BG200:BJ200"/>
    <mergeCell ref="BK200:BO200"/>
    <mergeCell ref="BB199:BF199"/>
    <mergeCell ref="BG199:BJ199"/>
    <mergeCell ref="BK199:BO199"/>
    <mergeCell ref="BP199:BS199"/>
    <mergeCell ref="A200:M200"/>
    <mergeCell ref="N200:U200"/>
    <mergeCell ref="V200:Z200"/>
    <mergeCell ref="AA200:AE200"/>
    <mergeCell ref="AF200:AI200"/>
    <mergeCell ref="AJ200:AN200"/>
    <mergeCell ref="BP198:BS198"/>
    <mergeCell ref="A199:M199"/>
    <mergeCell ref="N199:U199"/>
    <mergeCell ref="V199:Z199"/>
    <mergeCell ref="AA199:AE199"/>
    <mergeCell ref="AF199:AI199"/>
    <mergeCell ref="AJ199:AN199"/>
    <mergeCell ref="AO199:AR199"/>
    <mergeCell ref="AS199:AW199"/>
    <mergeCell ref="AX199:BA199"/>
    <mergeCell ref="AO198:AR198"/>
    <mergeCell ref="AS198:AW198"/>
    <mergeCell ref="AX198:BA198"/>
    <mergeCell ref="BB198:BF198"/>
    <mergeCell ref="BG198:BJ198"/>
    <mergeCell ref="BK198:BO198"/>
    <mergeCell ref="BB197:BF197"/>
    <mergeCell ref="BG197:BJ197"/>
    <mergeCell ref="BK197:BO197"/>
    <mergeCell ref="BP197:BS197"/>
    <mergeCell ref="A198:M198"/>
    <mergeCell ref="N198:U198"/>
    <mergeCell ref="V198:Z198"/>
    <mergeCell ref="AA198:AE198"/>
    <mergeCell ref="AF198:AI198"/>
    <mergeCell ref="AJ198:AN198"/>
    <mergeCell ref="AA197:AE197"/>
    <mergeCell ref="AF197:AI197"/>
    <mergeCell ref="AJ197:AN197"/>
    <mergeCell ref="AO197:AR197"/>
    <mergeCell ref="AS197:AW197"/>
    <mergeCell ref="AX197:BA197"/>
    <mergeCell ref="A194:BL194"/>
    <mergeCell ref="A195:BM195"/>
    <mergeCell ref="A196:M197"/>
    <mergeCell ref="N196:U197"/>
    <mergeCell ref="V196:Z197"/>
    <mergeCell ref="AA196:AI196"/>
    <mergeCell ref="AJ196:AR196"/>
    <mergeCell ref="AS196:BA196"/>
    <mergeCell ref="BB196:BJ196"/>
    <mergeCell ref="BK196:BS196"/>
    <mergeCell ref="AZ188:BD188"/>
    <mergeCell ref="A189:F189"/>
    <mergeCell ref="G189:S189"/>
    <mergeCell ref="T189:Z189"/>
    <mergeCell ref="AA189:AE189"/>
    <mergeCell ref="AF189:AJ189"/>
    <mergeCell ref="AK189:AO189"/>
    <mergeCell ref="AP189:AT189"/>
    <mergeCell ref="AU189:AY189"/>
    <mergeCell ref="AZ189:BD189"/>
    <mergeCell ref="AU187:AY187"/>
    <mergeCell ref="AZ187:BD187"/>
    <mergeCell ref="A188:F188"/>
    <mergeCell ref="G188:S188"/>
    <mergeCell ref="T188:Z188"/>
    <mergeCell ref="AA188:AE188"/>
    <mergeCell ref="AF188:AJ188"/>
    <mergeCell ref="AK188:AO188"/>
    <mergeCell ref="AP188:AT188"/>
    <mergeCell ref="AU188:AY188"/>
    <mergeCell ref="AP186:AT186"/>
    <mergeCell ref="AU186:AY186"/>
    <mergeCell ref="AZ186:BD186"/>
    <mergeCell ref="A187:F187"/>
    <mergeCell ref="G187:S187"/>
    <mergeCell ref="T187:Z187"/>
    <mergeCell ref="AA187:AE187"/>
    <mergeCell ref="AF187:AJ187"/>
    <mergeCell ref="AK187:AO187"/>
    <mergeCell ref="AP187:AT187"/>
    <mergeCell ref="A183:BL183"/>
    <mergeCell ref="A184:BD184"/>
    <mergeCell ref="A185:F186"/>
    <mergeCell ref="G185:S186"/>
    <mergeCell ref="T185:Z186"/>
    <mergeCell ref="AA185:AO185"/>
    <mergeCell ref="AP185:BD185"/>
    <mergeCell ref="AA186:AE186"/>
    <mergeCell ref="AF186:AJ186"/>
    <mergeCell ref="AK186:AO186"/>
    <mergeCell ref="AP179:AT179"/>
    <mergeCell ref="AU179:AY179"/>
    <mergeCell ref="AZ179:BD179"/>
    <mergeCell ref="BE179:BI179"/>
    <mergeCell ref="BJ179:BN179"/>
    <mergeCell ref="BO179:BS179"/>
    <mergeCell ref="A179:F179"/>
    <mergeCell ref="G179:S179"/>
    <mergeCell ref="T179:Z179"/>
    <mergeCell ref="AA179:AE179"/>
    <mergeCell ref="AF179:AJ179"/>
    <mergeCell ref="AK179:AO179"/>
    <mergeCell ref="AP178:AT178"/>
    <mergeCell ref="AU178:AY178"/>
    <mergeCell ref="AZ178:BD178"/>
    <mergeCell ref="BE178:BI178"/>
    <mergeCell ref="BJ178:BN178"/>
    <mergeCell ref="BO178:BS178"/>
    <mergeCell ref="A178:F178"/>
    <mergeCell ref="G178:S178"/>
    <mergeCell ref="T178:Z178"/>
    <mergeCell ref="AA178:AE178"/>
    <mergeCell ref="AF178:AJ178"/>
    <mergeCell ref="AK178:AO178"/>
    <mergeCell ref="AP177:AT177"/>
    <mergeCell ref="AU177:AY177"/>
    <mergeCell ref="AZ177:BD177"/>
    <mergeCell ref="BE177:BI177"/>
    <mergeCell ref="BJ177:BN177"/>
    <mergeCell ref="BO177:BS177"/>
    <mergeCell ref="A177:F177"/>
    <mergeCell ref="G177:S177"/>
    <mergeCell ref="T177:Z177"/>
    <mergeCell ref="AA177:AE177"/>
    <mergeCell ref="AF177:AJ177"/>
    <mergeCell ref="AK177:AO177"/>
    <mergeCell ref="AP176:AT176"/>
    <mergeCell ref="AU176:AY176"/>
    <mergeCell ref="AZ176:BD176"/>
    <mergeCell ref="BE176:BI176"/>
    <mergeCell ref="BJ176:BN176"/>
    <mergeCell ref="BO176:BS176"/>
    <mergeCell ref="A174:BS174"/>
    <mergeCell ref="A175:F176"/>
    <mergeCell ref="G175:S176"/>
    <mergeCell ref="T175:Z176"/>
    <mergeCell ref="AA175:AO175"/>
    <mergeCell ref="AP175:BD175"/>
    <mergeCell ref="BE175:BS175"/>
    <mergeCell ref="AA176:AE176"/>
    <mergeCell ref="AF176:AJ176"/>
    <mergeCell ref="AK176:AO176"/>
    <mergeCell ref="BA168:BC168"/>
    <mergeCell ref="BD168:BF168"/>
    <mergeCell ref="BG168:BI168"/>
    <mergeCell ref="BJ168:BL168"/>
    <mergeCell ref="A172:BL172"/>
    <mergeCell ref="A173:BS173"/>
    <mergeCell ref="AL169:AN169"/>
    <mergeCell ref="AO169:AQ169"/>
    <mergeCell ref="AR169:AT169"/>
    <mergeCell ref="AU169:AW169"/>
    <mergeCell ref="AI168:AK168"/>
    <mergeCell ref="AL168:AN168"/>
    <mergeCell ref="AO168:AQ168"/>
    <mergeCell ref="AR168:AT168"/>
    <mergeCell ref="AU168:AW168"/>
    <mergeCell ref="AX168:AZ168"/>
    <mergeCell ref="BA167:BC167"/>
    <mergeCell ref="BD167:BF167"/>
    <mergeCell ref="BG167:BI167"/>
    <mergeCell ref="BJ167:BL167"/>
    <mergeCell ref="A168:C168"/>
    <mergeCell ref="D168:V168"/>
    <mergeCell ref="W168:Y168"/>
    <mergeCell ref="Z168:AB168"/>
    <mergeCell ref="AC168:AE168"/>
    <mergeCell ref="AF168:AH168"/>
    <mergeCell ref="AI167:AK167"/>
    <mergeCell ref="AL167:AN167"/>
    <mergeCell ref="AO167:AQ167"/>
    <mergeCell ref="AR167:AT167"/>
    <mergeCell ref="AU167:AW167"/>
    <mergeCell ref="AX167:AZ167"/>
    <mergeCell ref="BA166:BC166"/>
    <mergeCell ref="BD166:BF166"/>
    <mergeCell ref="BG166:BI166"/>
    <mergeCell ref="BJ166:BL166"/>
    <mergeCell ref="A167:C167"/>
    <mergeCell ref="D167:V167"/>
    <mergeCell ref="W167:Y167"/>
    <mergeCell ref="Z167:AB167"/>
    <mergeCell ref="AC167:AE167"/>
    <mergeCell ref="AF167:AH167"/>
    <mergeCell ref="AI166:AK166"/>
    <mergeCell ref="AL166:AN166"/>
    <mergeCell ref="AO166:AQ166"/>
    <mergeCell ref="AR166:AT166"/>
    <mergeCell ref="AU166:AW166"/>
    <mergeCell ref="AX166:AZ166"/>
    <mergeCell ref="A166:C166"/>
    <mergeCell ref="D166:V166"/>
    <mergeCell ref="W166:Y166"/>
    <mergeCell ref="Z166:AB166"/>
    <mergeCell ref="AC166:AE166"/>
    <mergeCell ref="AF166:AH166"/>
    <mergeCell ref="BJ164:BL165"/>
    <mergeCell ref="W165:Y165"/>
    <mergeCell ref="Z165:AB165"/>
    <mergeCell ref="AC165:AE165"/>
    <mergeCell ref="AF165:AH165"/>
    <mergeCell ref="AI165:AK165"/>
    <mergeCell ref="AL165:AN165"/>
    <mergeCell ref="AO165:AQ165"/>
    <mergeCell ref="AR165:AT165"/>
    <mergeCell ref="BG163:BL163"/>
    <mergeCell ref="W164:AB164"/>
    <mergeCell ref="AC164:AH164"/>
    <mergeCell ref="AI164:AN164"/>
    <mergeCell ref="AO164:AT164"/>
    <mergeCell ref="AU164:AW165"/>
    <mergeCell ref="AX164:AZ165"/>
    <mergeCell ref="BA164:BC165"/>
    <mergeCell ref="BD164:BF165"/>
    <mergeCell ref="BG164:BI165"/>
    <mergeCell ref="A163:C165"/>
    <mergeCell ref="D163:V165"/>
    <mergeCell ref="W163:AH163"/>
    <mergeCell ref="AI163:AT163"/>
    <mergeCell ref="AU163:AZ163"/>
    <mergeCell ref="BA163:BF163"/>
    <mergeCell ref="AT158:AX158"/>
    <mergeCell ref="AY158:BC158"/>
    <mergeCell ref="BD158:BH158"/>
    <mergeCell ref="BI158:BM158"/>
    <mergeCell ref="BN158:BR158"/>
    <mergeCell ref="A162:BL162"/>
    <mergeCell ref="BI159:BM159"/>
    <mergeCell ref="BN159:BR159"/>
    <mergeCell ref="A158:T158"/>
    <mergeCell ref="U158:Y158"/>
    <mergeCell ref="Z158:AD158"/>
    <mergeCell ref="AE158:AI158"/>
    <mergeCell ref="AJ158:AN158"/>
    <mergeCell ref="AO158:AS158"/>
    <mergeCell ref="AO157:AS157"/>
    <mergeCell ref="AT157:AX157"/>
    <mergeCell ref="AY157:BC157"/>
    <mergeCell ref="BD157:BH157"/>
    <mergeCell ref="BI157:BM157"/>
    <mergeCell ref="BN157:BR157"/>
    <mergeCell ref="AT156:AX156"/>
    <mergeCell ref="AY156:BC156"/>
    <mergeCell ref="BD156:BH156"/>
    <mergeCell ref="BI156:BM156"/>
    <mergeCell ref="BN156:BR156"/>
    <mergeCell ref="A157:T157"/>
    <mergeCell ref="U157:Y157"/>
    <mergeCell ref="Z157:AD157"/>
    <mergeCell ref="AE157:AI157"/>
    <mergeCell ref="AJ157:AN157"/>
    <mergeCell ref="A156:T156"/>
    <mergeCell ref="U156:Y156"/>
    <mergeCell ref="Z156:AD156"/>
    <mergeCell ref="AE156:AI156"/>
    <mergeCell ref="AJ156:AN156"/>
    <mergeCell ref="AO156:AS156"/>
    <mergeCell ref="AO155:AS155"/>
    <mergeCell ref="AT155:AX155"/>
    <mergeCell ref="AY155:BC155"/>
    <mergeCell ref="BD155:BH155"/>
    <mergeCell ref="BI155:BM155"/>
    <mergeCell ref="BN155:BR155"/>
    <mergeCell ref="A154:T155"/>
    <mergeCell ref="U154:AD154"/>
    <mergeCell ref="AE154:AN154"/>
    <mergeCell ref="AO154:AX154"/>
    <mergeCell ref="AY154:BH154"/>
    <mergeCell ref="BI154:BR154"/>
    <mergeCell ref="U155:Y155"/>
    <mergeCell ref="Z155:AD155"/>
    <mergeCell ref="AE155:AI155"/>
    <mergeCell ref="AJ155:AN155"/>
    <mergeCell ref="AP135:AT135"/>
    <mergeCell ref="AU135:AY135"/>
    <mergeCell ref="AZ135:BD135"/>
    <mergeCell ref="BE135:BI135"/>
    <mergeCell ref="A152:BL152"/>
    <mergeCell ref="A153:BR153"/>
    <mergeCell ref="BE136:BI136"/>
    <mergeCell ref="A137:C137"/>
    <mergeCell ref="D137:P137"/>
    <mergeCell ref="Q137:U137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BT113:BX113"/>
    <mergeCell ref="A130:BL130"/>
    <mergeCell ref="A131:C132"/>
    <mergeCell ref="D131:P132"/>
    <mergeCell ref="Q131:U132"/>
    <mergeCell ref="V131:AE132"/>
    <mergeCell ref="AF131:AT131"/>
    <mergeCell ref="AU131:BI131"/>
    <mergeCell ref="AF132:AJ132"/>
    <mergeCell ref="AK132:AO132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A111:C111"/>
    <mergeCell ref="D111:P111"/>
    <mergeCell ref="Q111:U111"/>
    <mergeCell ref="V111:AE111"/>
    <mergeCell ref="AF111:AJ111"/>
    <mergeCell ref="AK111:AO111"/>
    <mergeCell ref="BJ109:BX109"/>
    <mergeCell ref="AF110:AJ110"/>
    <mergeCell ref="AK110:AO110"/>
    <mergeCell ref="AP110:AT110"/>
    <mergeCell ref="AU110:AY110"/>
    <mergeCell ref="AZ110:BD110"/>
    <mergeCell ref="BE110:BI110"/>
    <mergeCell ref="BJ110:BN110"/>
    <mergeCell ref="BO110:BS110"/>
    <mergeCell ref="BT110:BX110"/>
    <mergeCell ref="A109:C110"/>
    <mergeCell ref="D109:P110"/>
    <mergeCell ref="Q109:U110"/>
    <mergeCell ref="V109:AE110"/>
    <mergeCell ref="AF109:AT109"/>
    <mergeCell ref="AU109:BI109"/>
    <mergeCell ref="AO99:AS99"/>
    <mergeCell ref="AT99:AX99"/>
    <mergeCell ref="AY99:BC99"/>
    <mergeCell ref="BD99:BH99"/>
    <mergeCell ref="A107:BL107"/>
    <mergeCell ref="A108:BL108"/>
    <mergeCell ref="AT100:AX100"/>
    <mergeCell ref="AY100:BC100"/>
    <mergeCell ref="BD100:BH100"/>
    <mergeCell ref="A101:C101"/>
    <mergeCell ref="AO98:AS98"/>
    <mergeCell ref="AT98:AX98"/>
    <mergeCell ref="AY98:BC98"/>
    <mergeCell ref="BD98:BH98"/>
    <mergeCell ref="A99:C99"/>
    <mergeCell ref="D99:T99"/>
    <mergeCell ref="U99:Y99"/>
    <mergeCell ref="Z99:AD99"/>
    <mergeCell ref="AE99:AI99"/>
    <mergeCell ref="AJ99:AN99"/>
    <mergeCell ref="AO97:AS97"/>
    <mergeCell ref="AT97:AX97"/>
    <mergeCell ref="AY97:BC97"/>
    <mergeCell ref="BD97:BH97"/>
    <mergeCell ref="A98:C98"/>
    <mergeCell ref="D98:T98"/>
    <mergeCell ref="U98:Y98"/>
    <mergeCell ref="Z98:AD98"/>
    <mergeCell ref="AE98:AI98"/>
    <mergeCell ref="AJ98:AN98"/>
    <mergeCell ref="A97:C97"/>
    <mergeCell ref="D97:T97"/>
    <mergeCell ref="U97:Y97"/>
    <mergeCell ref="Z97:AD97"/>
    <mergeCell ref="AE97:AI97"/>
    <mergeCell ref="AJ97:AN97"/>
    <mergeCell ref="AE96:AI96"/>
    <mergeCell ref="AJ96:AN96"/>
    <mergeCell ref="AO96:AS96"/>
    <mergeCell ref="AT96:AX96"/>
    <mergeCell ref="AY96:BC96"/>
    <mergeCell ref="BD96:BH96"/>
    <mergeCell ref="BQ86:BT86"/>
    <mergeCell ref="BU86:BY86"/>
    <mergeCell ref="A93:BL93"/>
    <mergeCell ref="A94:BH94"/>
    <mergeCell ref="A95:C96"/>
    <mergeCell ref="D95:T96"/>
    <mergeCell ref="U95:AN95"/>
    <mergeCell ref="AO95:BH95"/>
    <mergeCell ref="U96:Y96"/>
    <mergeCell ref="Z96:AD96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68 A99">
    <cfRule type="cellIs" dxfId="249" priority="79" stopIfTrue="1" operator="equal">
      <formula>A85</formula>
    </cfRule>
  </conditionalFormatting>
  <conditionalFormatting sqref="A113:C113 A135:C135">
    <cfRule type="cellIs" dxfId="248" priority="80" stopIfTrue="1" operator="equal">
      <formula>A112</formula>
    </cfRule>
    <cfRule type="cellIs" dxfId="247" priority="81" stopIfTrue="1" operator="equal">
      <formula>0</formula>
    </cfRule>
  </conditionalFormatting>
  <conditionalFormatting sqref="A87">
    <cfRule type="cellIs" dxfId="246" priority="78" stopIfTrue="1" operator="equal">
      <formula>A86</formula>
    </cfRule>
  </conditionalFormatting>
  <conditionalFormatting sqref="A88">
    <cfRule type="cellIs" dxfId="245" priority="77" stopIfTrue="1" operator="equal">
      <formula>A87</formula>
    </cfRule>
  </conditionalFormatting>
  <conditionalFormatting sqref="A89">
    <cfRule type="cellIs" dxfId="244" priority="76" stopIfTrue="1" operator="equal">
      <formula>A88</formula>
    </cfRule>
  </conditionalFormatting>
  <conditionalFormatting sqref="A90">
    <cfRule type="cellIs" dxfId="243" priority="75" stopIfTrue="1" operator="equal">
      <formula>A89</formula>
    </cfRule>
  </conditionalFormatting>
  <conditionalFormatting sqref="A91">
    <cfRule type="cellIs" dxfId="242" priority="74" stopIfTrue="1" operator="equal">
      <formula>A90</formula>
    </cfRule>
  </conditionalFormatting>
  <conditionalFormatting sqref="A105">
    <cfRule type="cellIs" dxfId="241" priority="83" stopIfTrue="1" operator="equal">
      <formula>A99</formula>
    </cfRule>
  </conditionalFormatting>
  <conditionalFormatting sqref="A100">
    <cfRule type="cellIs" dxfId="240" priority="72" stopIfTrue="1" operator="equal">
      <formula>A99</formula>
    </cfRule>
  </conditionalFormatting>
  <conditionalFormatting sqref="A101">
    <cfRule type="cellIs" dxfId="239" priority="71" stopIfTrue="1" operator="equal">
      <formula>A100</formula>
    </cfRule>
  </conditionalFormatting>
  <conditionalFormatting sqref="A102">
    <cfRule type="cellIs" dxfId="238" priority="70" stopIfTrue="1" operator="equal">
      <formula>A101</formula>
    </cfRule>
  </conditionalFormatting>
  <conditionalFormatting sqref="A103">
    <cfRule type="cellIs" dxfId="237" priority="69" stopIfTrue="1" operator="equal">
      <formula>A102</formula>
    </cfRule>
  </conditionalFormatting>
  <conditionalFormatting sqref="A104">
    <cfRule type="cellIs" dxfId="236" priority="68" stopIfTrue="1" operator="equal">
      <formula>A103</formula>
    </cfRule>
  </conditionalFormatting>
  <conditionalFormatting sqref="A169">
    <cfRule type="cellIs" dxfId="235" priority="2" stopIfTrue="1" operator="equal">
      <formula>A168</formula>
    </cfRule>
  </conditionalFormatting>
  <conditionalFormatting sqref="A114:C114">
    <cfRule type="cellIs" dxfId="234" priority="65" stopIfTrue="1" operator="equal">
      <formula>A113</formula>
    </cfRule>
    <cfRule type="cellIs" dxfId="233" priority="66" stopIfTrue="1" operator="equal">
      <formula>0</formula>
    </cfRule>
  </conditionalFormatting>
  <conditionalFormatting sqref="A115:C115">
    <cfRule type="cellIs" dxfId="232" priority="63" stopIfTrue="1" operator="equal">
      <formula>A114</formula>
    </cfRule>
    <cfRule type="cellIs" dxfId="231" priority="64" stopIfTrue="1" operator="equal">
      <formula>0</formula>
    </cfRule>
  </conditionalFormatting>
  <conditionalFormatting sqref="A116:C116">
    <cfRule type="cellIs" dxfId="230" priority="61" stopIfTrue="1" operator="equal">
      <formula>A115</formula>
    </cfRule>
    <cfRule type="cellIs" dxfId="229" priority="62" stopIfTrue="1" operator="equal">
      <formula>0</formula>
    </cfRule>
  </conditionalFormatting>
  <conditionalFormatting sqref="A117:C117">
    <cfRule type="cellIs" dxfId="228" priority="59" stopIfTrue="1" operator="equal">
      <formula>A116</formula>
    </cfRule>
    <cfRule type="cellIs" dxfId="227" priority="60" stopIfTrue="1" operator="equal">
      <formula>0</formula>
    </cfRule>
  </conditionalFormatting>
  <conditionalFormatting sqref="A118:C118">
    <cfRule type="cellIs" dxfId="226" priority="57" stopIfTrue="1" operator="equal">
      <formula>A117</formula>
    </cfRule>
    <cfRule type="cellIs" dxfId="225" priority="58" stopIfTrue="1" operator="equal">
      <formula>0</formula>
    </cfRule>
  </conditionalFormatting>
  <conditionalFormatting sqref="A119:C119">
    <cfRule type="cellIs" dxfId="224" priority="55" stopIfTrue="1" operator="equal">
      <formula>A118</formula>
    </cfRule>
    <cfRule type="cellIs" dxfId="223" priority="56" stopIfTrue="1" operator="equal">
      <formula>0</formula>
    </cfRule>
  </conditionalFormatting>
  <conditionalFormatting sqref="A120:C120">
    <cfRule type="cellIs" dxfId="222" priority="53" stopIfTrue="1" operator="equal">
      <formula>A119</formula>
    </cfRule>
    <cfRule type="cellIs" dxfId="221" priority="54" stopIfTrue="1" operator="equal">
      <formula>0</formula>
    </cfRule>
  </conditionalFormatting>
  <conditionalFormatting sqref="A121:C121">
    <cfRule type="cellIs" dxfId="220" priority="51" stopIfTrue="1" operator="equal">
      <formula>A120</formula>
    </cfRule>
    <cfRule type="cellIs" dxfId="219" priority="52" stopIfTrue="1" operator="equal">
      <formula>0</formula>
    </cfRule>
  </conditionalFormatting>
  <conditionalFormatting sqref="A122:C122">
    <cfRule type="cellIs" dxfId="218" priority="49" stopIfTrue="1" operator="equal">
      <formula>A121</formula>
    </cfRule>
    <cfRule type="cellIs" dxfId="217" priority="50" stopIfTrue="1" operator="equal">
      <formula>0</formula>
    </cfRule>
  </conditionalFormatting>
  <conditionalFormatting sqref="A123:C123">
    <cfRule type="cellIs" dxfId="216" priority="47" stopIfTrue="1" operator="equal">
      <formula>A122</formula>
    </cfRule>
    <cfRule type="cellIs" dxfId="215" priority="48" stopIfTrue="1" operator="equal">
      <formula>0</formula>
    </cfRule>
  </conditionalFormatting>
  <conditionalFormatting sqref="A124:C124">
    <cfRule type="cellIs" dxfId="214" priority="45" stopIfTrue="1" operator="equal">
      <formula>A123</formula>
    </cfRule>
    <cfRule type="cellIs" dxfId="213" priority="46" stopIfTrue="1" operator="equal">
      <formula>0</formula>
    </cfRule>
  </conditionalFormatting>
  <conditionalFormatting sqref="A125:C125">
    <cfRule type="cellIs" dxfId="212" priority="43" stopIfTrue="1" operator="equal">
      <formula>A124</formula>
    </cfRule>
    <cfRule type="cellIs" dxfId="211" priority="44" stopIfTrue="1" operator="equal">
      <formula>0</formula>
    </cfRule>
  </conditionalFormatting>
  <conditionalFormatting sqref="A126:C126">
    <cfRule type="cellIs" dxfId="210" priority="41" stopIfTrue="1" operator="equal">
      <formula>A125</formula>
    </cfRule>
    <cfRule type="cellIs" dxfId="209" priority="42" stopIfTrue="1" operator="equal">
      <formula>0</formula>
    </cfRule>
  </conditionalFormatting>
  <conditionalFormatting sqref="A127:C127">
    <cfRule type="cellIs" dxfId="208" priority="39" stopIfTrue="1" operator="equal">
      <formula>A126</formula>
    </cfRule>
    <cfRule type="cellIs" dxfId="207" priority="40" stopIfTrue="1" operator="equal">
      <formula>0</formula>
    </cfRule>
  </conditionalFormatting>
  <conditionalFormatting sqref="A128:C128">
    <cfRule type="cellIs" dxfId="206" priority="37" stopIfTrue="1" operator="equal">
      <formula>A127</formula>
    </cfRule>
    <cfRule type="cellIs" dxfId="205" priority="38" stopIfTrue="1" operator="equal">
      <formula>0</formula>
    </cfRule>
  </conditionalFormatting>
  <conditionalFormatting sqref="A136:C136">
    <cfRule type="cellIs" dxfId="204" priority="33" stopIfTrue="1" operator="equal">
      <formula>A135</formula>
    </cfRule>
    <cfRule type="cellIs" dxfId="203" priority="34" stopIfTrue="1" operator="equal">
      <formula>0</formula>
    </cfRule>
  </conditionalFormatting>
  <conditionalFormatting sqref="A137:C137">
    <cfRule type="cellIs" dxfId="202" priority="31" stopIfTrue="1" operator="equal">
      <formula>A136</formula>
    </cfRule>
    <cfRule type="cellIs" dxfId="201" priority="32" stopIfTrue="1" operator="equal">
      <formula>0</formula>
    </cfRule>
  </conditionalFormatting>
  <conditionalFormatting sqref="A138:C138">
    <cfRule type="cellIs" dxfId="200" priority="29" stopIfTrue="1" operator="equal">
      <formula>A137</formula>
    </cfRule>
    <cfRule type="cellIs" dxfId="199" priority="30" stopIfTrue="1" operator="equal">
      <formula>0</formula>
    </cfRule>
  </conditionalFormatting>
  <conditionalFormatting sqref="A139:C139">
    <cfRule type="cellIs" dxfId="198" priority="27" stopIfTrue="1" operator="equal">
      <formula>A138</formula>
    </cfRule>
    <cfRule type="cellIs" dxfId="197" priority="28" stopIfTrue="1" operator="equal">
      <formula>0</formula>
    </cfRule>
  </conditionalFormatting>
  <conditionalFormatting sqref="A140:C140">
    <cfRule type="cellIs" dxfId="196" priority="25" stopIfTrue="1" operator="equal">
      <formula>A139</formula>
    </cfRule>
    <cfRule type="cellIs" dxfId="195" priority="26" stopIfTrue="1" operator="equal">
      <formula>0</formula>
    </cfRule>
  </conditionalFormatting>
  <conditionalFormatting sqref="A141:C141">
    <cfRule type="cellIs" dxfId="194" priority="23" stopIfTrue="1" operator="equal">
      <formula>A140</formula>
    </cfRule>
    <cfRule type="cellIs" dxfId="193" priority="24" stopIfTrue="1" operator="equal">
      <formula>0</formula>
    </cfRule>
  </conditionalFormatting>
  <conditionalFormatting sqref="A142:C142">
    <cfRule type="cellIs" dxfId="192" priority="21" stopIfTrue="1" operator="equal">
      <formula>A141</formula>
    </cfRule>
    <cfRule type="cellIs" dxfId="191" priority="22" stopIfTrue="1" operator="equal">
      <formula>0</formula>
    </cfRule>
  </conditionalFormatting>
  <conditionalFormatting sqref="A143:C143">
    <cfRule type="cellIs" dxfId="190" priority="19" stopIfTrue="1" operator="equal">
      <formula>A142</formula>
    </cfRule>
    <cfRule type="cellIs" dxfId="189" priority="20" stopIfTrue="1" operator="equal">
      <formula>0</formula>
    </cfRule>
  </conditionalFormatting>
  <conditionalFormatting sqref="A144:C144">
    <cfRule type="cellIs" dxfId="188" priority="17" stopIfTrue="1" operator="equal">
      <formula>A143</formula>
    </cfRule>
    <cfRule type="cellIs" dxfId="187" priority="18" stopIfTrue="1" operator="equal">
      <formula>0</formula>
    </cfRule>
  </conditionalFormatting>
  <conditionalFormatting sqref="A145:C145">
    <cfRule type="cellIs" dxfId="186" priority="15" stopIfTrue="1" operator="equal">
      <formula>A144</formula>
    </cfRule>
    <cfRule type="cellIs" dxfId="185" priority="16" stopIfTrue="1" operator="equal">
      <formula>0</formula>
    </cfRule>
  </conditionalFormatting>
  <conditionalFormatting sqref="A146:C146">
    <cfRule type="cellIs" dxfId="184" priority="13" stopIfTrue="1" operator="equal">
      <formula>A145</formula>
    </cfRule>
    <cfRule type="cellIs" dxfId="183" priority="14" stopIfTrue="1" operator="equal">
      <formula>0</formula>
    </cfRule>
  </conditionalFormatting>
  <conditionalFormatting sqref="A147:C147">
    <cfRule type="cellIs" dxfId="182" priority="11" stopIfTrue="1" operator="equal">
      <formula>A146</formula>
    </cfRule>
    <cfRule type="cellIs" dxfId="181" priority="12" stopIfTrue="1" operator="equal">
      <formula>0</formula>
    </cfRule>
  </conditionalFormatting>
  <conditionalFormatting sqref="A148:C148">
    <cfRule type="cellIs" dxfId="180" priority="9" stopIfTrue="1" operator="equal">
      <formula>A147</formula>
    </cfRule>
    <cfRule type="cellIs" dxfId="179" priority="10" stopIfTrue="1" operator="equal">
      <formula>0</formula>
    </cfRule>
  </conditionalFormatting>
  <conditionalFormatting sqref="A149:C149">
    <cfRule type="cellIs" dxfId="178" priority="7" stopIfTrue="1" operator="equal">
      <formula>A148</formula>
    </cfRule>
    <cfRule type="cellIs" dxfId="177" priority="8" stopIfTrue="1" operator="equal">
      <formula>0</formula>
    </cfRule>
  </conditionalFormatting>
  <conditionalFormatting sqref="A150:C150">
    <cfRule type="cellIs" dxfId="176" priority="5" stopIfTrue="1" operator="equal">
      <formula>A149</formula>
    </cfRule>
    <cfRule type="cellIs" dxfId="175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21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05" t="s">
        <v>146</v>
      </c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</row>
    <row r="2" spans="1:79" ht="14.25" customHeight="1" x14ac:dyDescent="0.2">
      <c r="A2" s="54" t="s">
        <v>319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4" spans="1:79" ht="42.75" customHeight="1" x14ac:dyDescent="0.2">
      <c r="A4" s="27" t="s">
        <v>199</v>
      </c>
      <c r="B4" s="144" t="s">
        <v>231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24"/>
      <c r="AH4" s="57" t="s">
        <v>243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49" t="s">
        <v>248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42.75" customHeight="1" x14ac:dyDescent="0.2">
      <c r="A7" s="27" t="s">
        <v>208</v>
      </c>
      <c r="B7" s="144" t="s">
        <v>231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24"/>
      <c r="AH7" s="57" t="s">
        <v>334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49" t="s">
        <v>248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57" t="s">
        <v>347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348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349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79" t="s">
        <v>236</v>
      </c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36"/>
      <c r="BL10" s="149" t="s">
        <v>249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48" t="s">
        <v>320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</row>
    <row r="14" spans="1:79" ht="14.25" customHeight="1" x14ac:dyDescent="0.2">
      <c r="A14" s="48" t="s">
        <v>180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</row>
    <row r="15" spans="1:79" ht="30" customHeight="1" x14ac:dyDescent="0.2">
      <c r="A15" s="142" t="s">
        <v>344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106" t="s">
        <v>181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</row>
    <row r="18" spans="1:79" ht="15" customHeight="1" x14ac:dyDescent="0.2">
      <c r="A18" s="142" t="s">
        <v>345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48" t="s">
        <v>182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</row>
    <row r="21" spans="1:79" ht="30" customHeight="1" x14ac:dyDescent="0.2">
      <c r="A21" s="142" t="s">
        <v>346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48" t="s">
        <v>183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</row>
    <row r="24" spans="1:79" ht="14.25" customHeight="1" x14ac:dyDescent="0.2">
      <c r="A24" s="104" t="s">
        <v>307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</row>
    <row r="25" spans="1:79" ht="15" customHeight="1" x14ac:dyDescent="0.2">
      <c r="A25" s="52" t="s">
        <v>250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</row>
    <row r="26" spans="1:79" ht="23.1" customHeight="1" x14ac:dyDescent="0.2">
      <c r="A26" s="79" t="s">
        <v>3</v>
      </c>
      <c r="B26" s="80"/>
      <c r="C26" s="80"/>
      <c r="D26" s="81"/>
      <c r="E26" s="79" t="s">
        <v>20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46" t="s">
        <v>251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 t="s">
        <v>252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 t="s">
        <v>253</v>
      </c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</row>
    <row r="27" spans="1:79" ht="54.75" customHeight="1" x14ac:dyDescent="0.2">
      <c r="A27" s="82"/>
      <c r="B27" s="83"/>
      <c r="C27" s="83"/>
      <c r="D27" s="84"/>
      <c r="E27" s="82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61" t="s">
        <v>5</v>
      </c>
      <c r="V27" s="62"/>
      <c r="W27" s="62"/>
      <c r="X27" s="62"/>
      <c r="Y27" s="63"/>
      <c r="Z27" s="61" t="s">
        <v>4</v>
      </c>
      <c r="AA27" s="62"/>
      <c r="AB27" s="62"/>
      <c r="AC27" s="62"/>
      <c r="AD27" s="63"/>
      <c r="AE27" s="76" t="s">
        <v>147</v>
      </c>
      <c r="AF27" s="77"/>
      <c r="AG27" s="77"/>
      <c r="AH27" s="78"/>
      <c r="AI27" s="61" t="s">
        <v>6</v>
      </c>
      <c r="AJ27" s="62"/>
      <c r="AK27" s="62"/>
      <c r="AL27" s="62"/>
      <c r="AM27" s="63"/>
      <c r="AN27" s="61" t="s">
        <v>5</v>
      </c>
      <c r="AO27" s="62"/>
      <c r="AP27" s="62"/>
      <c r="AQ27" s="62"/>
      <c r="AR27" s="63"/>
      <c r="AS27" s="61" t="s">
        <v>4</v>
      </c>
      <c r="AT27" s="62"/>
      <c r="AU27" s="62"/>
      <c r="AV27" s="62"/>
      <c r="AW27" s="63"/>
      <c r="AX27" s="76" t="s">
        <v>147</v>
      </c>
      <c r="AY27" s="77"/>
      <c r="AZ27" s="77"/>
      <c r="BA27" s="78"/>
      <c r="BB27" s="61" t="s">
        <v>118</v>
      </c>
      <c r="BC27" s="62"/>
      <c r="BD27" s="62"/>
      <c r="BE27" s="62"/>
      <c r="BF27" s="63"/>
      <c r="BG27" s="61" t="s">
        <v>5</v>
      </c>
      <c r="BH27" s="62"/>
      <c r="BI27" s="62"/>
      <c r="BJ27" s="62"/>
      <c r="BK27" s="63"/>
      <c r="BL27" s="61" t="s">
        <v>4</v>
      </c>
      <c r="BM27" s="62"/>
      <c r="BN27" s="62"/>
      <c r="BO27" s="62"/>
      <c r="BP27" s="63"/>
      <c r="BQ27" s="76" t="s">
        <v>147</v>
      </c>
      <c r="BR27" s="77"/>
      <c r="BS27" s="77"/>
      <c r="BT27" s="78"/>
      <c r="BU27" s="61" t="s">
        <v>119</v>
      </c>
      <c r="BV27" s="62"/>
      <c r="BW27" s="62"/>
      <c r="BX27" s="62"/>
      <c r="BY27" s="63"/>
    </row>
    <row r="28" spans="1:79" ht="15" customHeight="1" x14ac:dyDescent="0.2">
      <c r="A28" s="61">
        <v>1</v>
      </c>
      <c r="B28" s="62"/>
      <c r="C28" s="62"/>
      <c r="D28" s="63"/>
      <c r="E28" s="61">
        <v>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1">
        <v>3</v>
      </c>
      <c r="V28" s="62"/>
      <c r="W28" s="62"/>
      <c r="X28" s="62"/>
      <c r="Y28" s="63"/>
      <c r="Z28" s="61">
        <v>4</v>
      </c>
      <c r="AA28" s="62"/>
      <c r="AB28" s="62"/>
      <c r="AC28" s="62"/>
      <c r="AD28" s="63"/>
      <c r="AE28" s="61">
        <v>5</v>
      </c>
      <c r="AF28" s="62"/>
      <c r="AG28" s="62"/>
      <c r="AH28" s="63"/>
      <c r="AI28" s="61">
        <v>6</v>
      </c>
      <c r="AJ28" s="62"/>
      <c r="AK28" s="62"/>
      <c r="AL28" s="62"/>
      <c r="AM28" s="63"/>
      <c r="AN28" s="61">
        <v>7</v>
      </c>
      <c r="AO28" s="62"/>
      <c r="AP28" s="62"/>
      <c r="AQ28" s="62"/>
      <c r="AR28" s="63"/>
      <c r="AS28" s="61">
        <v>8</v>
      </c>
      <c r="AT28" s="62"/>
      <c r="AU28" s="62"/>
      <c r="AV28" s="62"/>
      <c r="AW28" s="63"/>
      <c r="AX28" s="61">
        <v>9</v>
      </c>
      <c r="AY28" s="62"/>
      <c r="AZ28" s="62"/>
      <c r="BA28" s="63"/>
      <c r="BB28" s="61">
        <v>10</v>
      </c>
      <c r="BC28" s="62"/>
      <c r="BD28" s="62"/>
      <c r="BE28" s="62"/>
      <c r="BF28" s="63"/>
      <c r="BG28" s="61">
        <v>11</v>
      </c>
      <c r="BH28" s="62"/>
      <c r="BI28" s="62"/>
      <c r="BJ28" s="62"/>
      <c r="BK28" s="63"/>
      <c r="BL28" s="61">
        <v>12</v>
      </c>
      <c r="BM28" s="62"/>
      <c r="BN28" s="62"/>
      <c r="BO28" s="62"/>
      <c r="BP28" s="63"/>
      <c r="BQ28" s="61">
        <v>13</v>
      </c>
      <c r="BR28" s="62"/>
      <c r="BS28" s="62"/>
      <c r="BT28" s="63"/>
      <c r="BU28" s="61">
        <v>14</v>
      </c>
      <c r="BV28" s="62"/>
      <c r="BW28" s="62"/>
      <c r="BX28" s="62"/>
      <c r="BY28" s="63"/>
    </row>
    <row r="29" spans="1:79" ht="13.5" hidden="1" customHeight="1" x14ac:dyDescent="0.2">
      <c r="A29" s="64" t="s">
        <v>77</v>
      </c>
      <c r="B29" s="65"/>
      <c r="C29" s="65"/>
      <c r="D29" s="66"/>
      <c r="E29" s="64" t="s">
        <v>78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107" t="s">
        <v>86</v>
      </c>
      <c r="V29" s="108"/>
      <c r="W29" s="108"/>
      <c r="X29" s="108"/>
      <c r="Y29" s="109"/>
      <c r="Z29" s="107" t="s">
        <v>87</v>
      </c>
      <c r="AA29" s="108"/>
      <c r="AB29" s="108"/>
      <c r="AC29" s="108"/>
      <c r="AD29" s="109"/>
      <c r="AE29" s="64" t="s">
        <v>113</v>
      </c>
      <c r="AF29" s="65"/>
      <c r="AG29" s="65"/>
      <c r="AH29" s="66"/>
      <c r="AI29" s="72" t="s">
        <v>217</v>
      </c>
      <c r="AJ29" s="73"/>
      <c r="AK29" s="73"/>
      <c r="AL29" s="73"/>
      <c r="AM29" s="74"/>
      <c r="AN29" s="64" t="s">
        <v>88</v>
      </c>
      <c r="AO29" s="65"/>
      <c r="AP29" s="65"/>
      <c r="AQ29" s="65"/>
      <c r="AR29" s="66"/>
      <c r="AS29" s="64" t="s">
        <v>89</v>
      </c>
      <c r="AT29" s="65"/>
      <c r="AU29" s="65"/>
      <c r="AV29" s="65"/>
      <c r="AW29" s="66"/>
      <c r="AX29" s="64" t="s">
        <v>114</v>
      </c>
      <c r="AY29" s="65"/>
      <c r="AZ29" s="65"/>
      <c r="BA29" s="66"/>
      <c r="BB29" s="72" t="s">
        <v>217</v>
      </c>
      <c r="BC29" s="73"/>
      <c r="BD29" s="73"/>
      <c r="BE29" s="73"/>
      <c r="BF29" s="74"/>
      <c r="BG29" s="64" t="s">
        <v>79</v>
      </c>
      <c r="BH29" s="65"/>
      <c r="BI29" s="65"/>
      <c r="BJ29" s="65"/>
      <c r="BK29" s="66"/>
      <c r="BL29" s="64" t="s">
        <v>80</v>
      </c>
      <c r="BM29" s="65"/>
      <c r="BN29" s="65"/>
      <c r="BO29" s="65"/>
      <c r="BP29" s="66"/>
      <c r="BQ29" s="64" t="s">
        <v>115</v>
      </c>
      <c r="BR29" s="65"/>
      <c r="BS29" s="65"/>
      <c r="BT29" s="66"/>
      <c r="BU29" s="72" t="s">
        <v>217</v>
      </c>
      <c r="BV29" s="73"/>
      <c r="BW29" s="73"/>
      <c r="BX29" s="73"/>
      <c r="BY29" s="74"/>
      <c r="CA29" t="s">
        <v>29</v>
      </c>
    </row>
    <row r="30" spans="1:79" s="130" customFormat="1" ht="12.75" customHeight="1" x14ac:dyDescent="0.2">
      <c r="A30" s="150"/>
      <c r="B30" s="151"/>
      <c r="C30" s="151"/>
      <c r="D30" s="152"/>
      <c r="E30" s="124" t="s">
        <v>259</v>
      </c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6"/>
      <c r="U30" s="153">
        <v>0</v>
      </c>
      <c r="V30" s="153"/>
      <c r="W30" s="153"/>
      <c r="X30" s="153"/>
      <c r="Y30" s="153"/>
      <c r="Z30" s="153" t="s">
        <v>260</v>
      </c>
      <c r="AA30" s="153"/>
      <c r="AB30" s="153"/>
      <c r="AC30" s="153"/>
      <c r="AD30" s="153"/>
      <c r="AE30" s="154" t="s">
        <v>260</v>
      </c>
      <c r="AF30" s="155"/>
      <c r="AG30" s="155"/>
      <c r="AH30" s="156"/>
      <c r="AI30" s="154">
        <f>IF(ISNUMBER(U30),U30,0)+IF(ISNUMBER(Z30),Z30,0)</f>
        <v>0</v>
      </c>
      <c r="AJ30" s="155"/>
      <c r="AK30" s="155"/>
      <c r="AL30" s="155"/>
      <c r="AM30" s="156"/>
      <c r="AN30" s="154">
        <v>500000</v>
      </c>
      <c r="AO30" s="155"/>
      <c r="AP30" s="155"/>
      <c r="AQ30" s="155"/>
      <c r="AR30" s="156"/>
      <c r="AS30" s="154" t="s">
        <v>260</v>
      </c>
      <c r="AT30" s="155"/>
      <c r="AU30" s="155"/>
      <c r="AV30" s="155"/>
      <c r="AW30" s="156"/>
      <c r="AX30" s="154" t="s">
        <v>260</v>
      </c>
      <c r="AY30" s="155"/>
      <c r="AZ30" s="155"/>
      <c r="BA30" s="156"/>
      <c r="BB30" s="154">
        <f>IF(ISNUMBER(AN30),AN30,0)+IF(ISNUMBER(AS30),AS30,0)</f>
        <v>500000</v>
      </c>
      <c r="BC30" s="155"/>
      <c r="BD30" s="155"/>
      <c r="BE30" s="155"/>
      <c r="BF30" s="156"/>
      <c r="BG30" s="154">
        <v>2010000</v>
      </c>
      <c r="BH30" s="155"/>
      <c r="BI30" s="155"/>
      <c r="BJ30" s="155"/>
      <c r="BK30" s="156"/>
      <c r="BL30" s="154" t="s">
        <v>260</v>
      </c>
      <c r="BM30" s="155"/>
      <c r="BN30" s="155"/>
      <c r="BO30" s="155"/>
      <c r="BP30" s="156"/>
      <c r="BQ30" s="154" t="s">
        <v>260</v>
      </c>
      <c r="BR30" s="155"/>
      <c r="BS30" s="155"/>
      <c r="BT30" s="156"/>
      <c r="BU30" s="154">
        <f>IF(ISNUMBER(BG30),BG30,0)+IF(ISNUMBER(BL30),BL30,0)</f>
        <v>2010000</v>
      </c>
      <c r="BV30" s="155"/>
      <c r="BW30" s="155"/>
      <c r="BX30" s="155"/>
      <c r="BY30" s="156"/>
      <c r="CA30" s="130" t="s">
        <v>30</v>
      </c>
    </row>
    <row r="31" spans="1:79" s="9" customFormat="1" ht="12.75" customHeight="1" x14ac:dyDescent="0.2">
      <c r="A31" s="119"/>
      <c r="B31" s="120"/>
      <c r="C31" s="120"/>
      <c r="D31" s="122"/>
      <c r="E31" s="131" t="s">
        <v>179</v>
      </c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57">
        <v>0</v>
      </c>
      <c r="V31" s="157"/>
      <c r="W31" s="157"/>
      <c r="X31" s="157"/>
      <c r="Y31" s="157"/>
      <c r="Z31" s="157">
        <v>0</v>
      </c>
      <c r="AA31" s="157"/>
      <c r="AB31" s="157"/>
      <c r="AC31" s="157"/>
      <c r="AD31" s="157"/>
      <c r="AE31" s="158">
        <v>0</v>
      </c>
      <c r="AF31" s="159"/>
      <c r="AG31" s="159"/>
      <c r="AH31" s="160"/>
      <c r="AI31" s="158">
        <f>IF(ISNUMBER(U31),U31,0)+IF(ISNUMBER(Z31),Z31,0)</f>
        <v>0</v>
      </c>
      <c r="AJ31" s="159"/>
      <c r="AK31" s="159"/>
      <c r="AL31" s="159"/>
      <c r="AM31" s="160"/>
      <c r="AN31" s="158">
        <v>500000</v>
      </c>
      <c r="AO31" s="159"/>
      <c r="AP31" s="159"/>
      <c r="AQ31" s="159"/>
      <c r="AR31" s="160"/>
      <c r="AS31" s="158">
        <v>0</v>
      </c>
      <c r="AT31" s="159"/>
      <c r="AU31" s="159"/>
      <c r="AV31" s="159"/>
      <c r="AW31" s="160"/>
      <c r="AX31" s="158">
        <v>0</v>
      </c>
      <c r="AY31" s="159"/>
      <c r="AZ31" s="159"/>
      <c r="BA31" s="160"/>
      <c r="BB31" s="158">
        <f>IF(ISNUMBER(AN31),AN31,0)+IF(ISNUMBER(AS31),AS31,0)</f>
        <v>500000</v>
      </c>
      <c r="BC31" s="159"/>
      <c r="BD31" s="159"/>
      <c r="BE31" s="159"/>
      <c r="BF31" s="160"/>
      <c r="BG31" s="158">
        <v>2010000</v>
      </c>
      <c r="BH31" s="159"/>
      <c r="BI31" s="159"/>
      <c r="BJ31" s="159"/>
      <c r="BK31" s="160"/>
      <c r="BL31" s="158">
        <v>0</v>
      </c>
      <c r="BM31" s="159"/>
      <c r="BN31" s="159"/>
      <c r="BO31" s="159"/>
      <c r="BP31" s="160"/>
      <c r="BQ31" s="158">
        <v>0</v>
      </c>
      <c r="BR31" s="159"/>
      <c r="BS31" s="159"/>
      <c r="BT31" s="160"/>
      <c r="BU31" s="158">
        <f>IF(ISNUMBER(BG31),BG31,0)+IF(ISNUMBER(BL31),BL31,0)</f>
        <v>2010000</v>
      </c>
      <c r="BV31" s="159"/>
      <c r="BW31" s="159"/>
      <c r="BX31" s="159"/>
      <c r="BY31" s="160"/>
    </row>
    <row r="33" spans="1:79" ht="14.25" customHeight="1" x14ac:dyDescent="0.2">
      <c r="A33" s="104" t="s">
        <v>321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</row>
    <row r="34" spans="1:79" ht="15" customHeight="1" x14ac:dyDescent="0.2">
      <c r="A34" s="69" t="s">
        <v>250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</row>
    <row r="35" spans="1:79" ht="22.5" customHeight="1" x14ac:dyDescent="0.2">
      <c r="A35" s="79" t="s">
        <v>3</v>
      </c>
      <c r="B35" s="80"/>
      <c r="C35" s="80"/>
      <c r="D35" s="81"/>
      <c r="E35" s="79" t="s">
        <v>20</v>
      </c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1"/>
      <c r="X35" s="61" t="s">
        <v>254</v>
      </c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3"/>
      <c r="AR35" s="46" t="s">
        <v>256</v>
      </c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</row>
    <row r="36" spans="1:79" ht="36" customHeight="1" x14ac:dyDescent="0.2">
      <c r="A36" s="82"/>
      <c r="B36" s="83"/>
      <c r="C36" s="83"/>
      <c r="D36" s="84"/>
      <c r="E36" s="82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4"/>
      <c r="X36" s="46" t="s">
        <v>5</v>
      </c>
      <c r="Y36" s="46"/>
      <c r="Z36" s="46"/>
      <c r="AA36" s="46"/>
      <c r="AB36" s="46"/>
      <c r="AC36" s="46" t="s">
        <v>4</v>
      </c>
      <c r="AD36" s="46"/>
      <c r="AE36" s="46"/>
      <c r="AF36" s="46"/>
      <c r="AG36" s="46"/>
      <c r="AH36" s="76" t="s">
        <v>147</v>
      </c>
      <c r="AI36" s="77"/>
      <c r="AJ36" s="77"/>
      <c r="AK36" s="77"/>
      <c r="AL36" s="78"/>
      <c r="AM36" s="61" t="s">
        <v>6</v>
      </c>
      <c r="AN36" s="62"/>
      <c r="AO36" s="62"/>
      <c r="AP36" s="62"/>
      <c r="AQ36" s="63"/>
      <c r="AR36" s="61" t="s">
        <v>5</v>
      </c>
      <c r="AS36" s="62"/>
      <c r="AT36" s="62"/>
      <c r="AU36" s="62"/>
      <c r="AV36" s="63"/>
      <c r="AW36" s="61" t="s">
        <v>4</v>
      </c>
      <c r="AX36" s="62"/>
      <c r="AY36" s="62"/>
      <c r="AZ36" s="62"/>
      <c r="BA36" s="63"/>
      <c r="BB36" s="76" t="s">
        <v>147</v>
      </c>
      <c r="BC36" s="77"/>
      <c r="BD36" s="77"/>
      <c r="BE36" s="77"/>
      <c r="BF36" s="78"/>
      <c r="BG36" s="61" t="s">
        <v>118</v>
      </c>
      <c r="BH36" s="62"/>
      <c r="BI36" s="62"/>
      <c r="BJ36" s="62"/>
      <c r="BK36" s="63"/>
    </row>
    <row r="37" spans="1:79" ht="15" customHeight="1" x14ac:dyDescent="0.2">
      <c r="A37" s="61">
        <v>1</v>
      </c>
      <c r="B37" s="62"/>
      <c r="C37" s="62"/>
      <c r="D37" s="63"/>
      <c r="E37" s="61">
        <v>2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/>
      <c r="X37" s="46">
        <v>3</v>
      </c>
      <c r="Y37" s="46"/>
      <c r="Z37" s="46"/>
      <c r="AA37" s="46"/>
      <c r="AB37" s="46"/>
      <c r="AC37" s="46">
        <v>4</v>
      </c>
      <c r="AD37" s="46"/>
      <c r="AE37" s="46"/>
      <c r="AF37" s="46"/>
      <c r="AG37" s="46"/>
      <c r="AH37" s="46">
        <v>5</v>
      </c>
      <c r="AI37" s="46"/>
      <c r="AJ37" s="46"/>
      <c r="AK37" s="46"/>
      <c r="AL37" s="46"/>
      <c r="AM37" s="46">
        <v>6</v>
      </c>
      <c r="AN37" s="46"/>
      <c r="AO37" s="46"/>
      <c r="AP37" s="46"/>
      <c r="AQ37" s="46"/>
      <c r="AR37" s="61">
        <v>7</v>
      </c>
      <c r="AS37" s="62"/>
      <c r="AT37" s="62"/>
      <c r="AU37" s="62"/>
      <c r="AV37" s="63"/>
      <c r="AW37" s="61">
        <v>8</v>
      </c>
      <c r="AX37" s="62"/>
      <c r="AY37" s="62"/>
      <c r="AZ37" s="62"/>
      <c r="BA37" s="63"/>
      <c r="BB37" s="61">
        <v>9</v>
      </c>
      <c r="BC37" s="62"/>
      <c r="BD37" s="62"/>
      <c r="BE37" s="62"/>
      <c r="BF37" s="63"/>
      <c r="BG37" s="61">
        <v>10</v>
      </c>
      <c r="BH37" s="62"/>
      <c r="BI37" s="62"/>
      <c r="BJ37" s="62"/>
      <c r="BK37" s="63"/>
    </row>
    <row r="38" spans="1:79" ht="20.25" hidden="1" customHeight="1" x14ac:dyDescent="0.2">
      <c r="A38" s="64" t="s">
        <v>77</v>
      </c>
      <c r="B38" s="65"/>
      <c r="C38" s="65"/>
      <c r="D38" s="66"/>
      <c r="E38" s="64" t="s">
        <v>78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6"/>
      <c r="X38" s="44" t="s">
        <v>81</v>
      </c>
      <c r="Y38" s="44"/>
      <c r="Z38" s="44"/>
      <c r="AA38" s="44"/>
      <c r="AB38" s="44"/>
      <c r="AC38" s="44" t="s">
        <v>82</v>
      </c>
      <c r="AD38" s="44"/>
      <c r="AE38" s="44"/>
      <c r="AF38" s="44"/>
      <c r="AG38" s="44"/>
      <c r="AH38" s="64" t="s">
        <v>116</v>
      </c>
      <c r="AI38" s="65"/>
      <c r="AJ38" s="65"/>
      <c r="AK38" s="65"/>
      <c r="AL38" s="66"/>
      <c r="AM38" s="72" t="s">
        <v>218</v>
      </c>
      <c r="AN38" s="73"/>
      <c r="AO38" s="73"/>
      <c r="AP38" s="73"/>
      <c r="AQ38" s="74"/>
      <c r="AR38" s="64" t="s">
        <v>83</v>
      </c>
      <c r="AS38" s="65"/>
      <c r="AT38" s="65"/>
      <c r="AU38" s="65"/>
      <c r="AV38" s="66"/>
      <c r="AW38" s="64" t="s">
        <v>84</v>
      </c>
      <c r="AX38" s="65"/>
      <c r="AY38" s="65"/>
      <c r="AZ38" s="65"/>
      <c r="BA38" s="66"/>
      <c r="BB38" s="64" t="s">
        <v>117</v>
      </c>
      <c r="BC38" s="65"/>
      <c r="BD38" s="65"/>
      <c r="BE38" s="65"/>
      <c r="BF38" s="66"/>
      <c r="BG38" s="72" t="s">
        <v>218</v>
      </c>
      <c r="BH38" s="73"/>
      <c r="BI38" s="73"/>
      <c r="BJ38" s="73"/>
      <c r="BK38" s="74"/>
      <c r="CA38" t="s">
        <v>31</v>
      </c>
    </row>
    <row r="39" spans="1:79" s="130" customFormat="1" ht="12.75" customHeight="1" x14ac:dyDescent="0.2">
      <c r="A39" s="150"/>
      <c r="B39" s="151"/>
      <c r="C39" s="151"/>
      <c r="D39" s="152"/>
      <c r="E39" s="124" t="s">
        <v>259</v>
      </c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6"/>
      <c r="X39" s="154">
        <v>400000</v>
      </c>
      <c r="Y39" s="155"/>
      <c r="Z39" s="155"/>
      <c r="AA39" s="155"/>
      <c r="AB39" s="156"/>
      <c r="AC39" s="154" t="s">
        <v>260</v>
      </c>
      <c r="AD39" s="155"/>
      <c r="AE39" s="155"/>
      <c r="AF39" s="155"/>
      <c r="AG39" s="156"/>
      <c r="AH39" s="154" t="s">
        <v>260</v>
      </c>
      <c r="AI39" s="155"/>
      <c r="AJ39" s="155"/>
      <c r="AK39" s="155"/>
      <c r="AL39" s="156"/>
      <c r="AM39" s="154">
        <f>IF(ISNUMBER(X39),X39,0)+IF(ISNUMBER(AC39),AC39,0)</f>
        <v>400000</v>
      </c>
      <c r="AN39" s="155"/>
      <c r="AO39" s="155"/>
      <c r="AP39" s="155"/>
      <c r="AQ39" s="156"/>
      <c r="AR39" s="154">
        <v>600000</v>
      </c>
      <c r="AS39" s="155"/>
      <c r="AT39" s="155"/>
      <c r="AU39" s="155"/>
      <c r="AV39" s="156"/>
      <c r="AW39" s="154" t="s">
        <v>260</v>
      </c>
      <c r="AX39" s="155"/>
      <c r="AY39" s="155"/>
      <c r="AZ39" s="155"/>
      <c r="BA39" s="156"/>
      <c r="BB39" s="154" t="s">
        <v>260</v>
      </c>
      <c r="BC39" s="155"/>
      <c r="BD39" s="155"/>
      <c r="BE39" s="155"/>
      <c r="BF39" s="156"/>
      <c r="BG39" s="153">
        <f>IF(ISNUMBER(AR39),AR39,0)+IF(ISNUMBER(AW39),AW39,0)</f>
        <v>600000</v>
      </c>
      <c r="BH39" s="153"/>
      <c r="BI39" s="153"/>
      <c r="BJ39" s="153"/>
      <c r="BK39" s="153"/>
      <c r="CA39" s="130" t="s">
        <v>32</v>
      </c>
    </row>
    <row r="40" spans="1:79" s="9" customFormat="1" ht="12.75" customHeight="1" x14ac:dyDescent="0.2">
      <c r="A40" s="119"/>
      <c r="B40" s="120"/>
      <c r="C40" s="120"/>
      <c r="D40" s="122"/>
      <c r="E40" s="131" t="s">
        <v>179</v>
      </c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3"/>
      <c r="X40" s="158">
        <v>400000</v>
      </c>
      <c r="Y40" s="159"/>
      <c r="Z40" s="159"/>
      <c r="AA40" s="159"/>
      <c r="AB40" s="160"/>
      <c r="AC40" s="158">
        <v>0</v>
      </c>
      <c r="AD40" s="159"/>
      <c r="AE40" s="159"/>
      <c r="AF40" s="159"/>
      <c r="AG40" s="160"/>
      <c r="AH40" s="158">
        <v>0</v>
      </c>
      <c r="AI40" s="159"/>
      <c r="AJ40" s="159"/>
      <c r="AK40" s="159"/>
      <c r="AL40" s="160"/>
      <c r="AM40" s="158">
        <f>IF(ISNUMBER(X40),X40,0)+IF(ISNUMBER(AC40),AC40,0)</f>
        <v>400000</v>
      </c>
      <c r="AN40" s="159"/>
      <c r="AO40" s="159"/>
      <c r="AP40" s="159"/>
      <c r="AQ40" s="160"/>
      <c r="AR40" s="158">
        <v>600000</v>
      </c>
      <c r="AS40" s="159"/>
      <c r="AT40" s="159"/>
      <c r="AU40" s="159"/>
      <c r="AV40" s="160"/>
      <c r="AW40" s="158">
        <v>0</v>
      </c>
      <c r="AX40" s="159"/>
      <c r="AY40" s="159"/>
      <c r="AZ40" s="159"/>
      <c r="BA40" s="160"/>
      <c r="BB40" s="158">
        <v>0</v>
      </c>
      <c r="BC40" s="159"/>
      <c r="BD40" s="159"/>
      <c r="BE40" s="159"/>
      <c r="BF40" s="160"/>
      <c r="BG40" s="157">
        <f>IF(ISNUMBER(AR40),AR40,0)+IF(ISNUMBER(AW40),AW40,0)</f>
        <v>600000</v>
      </c>
      <c r="BH40" s="157"/>
      <c r="BI40" s="157"/>
      <c r="BJ40" s="157"/>
      <c r="BK40" s="157"/>
    </row>
    <row r="41" spans="1:79" s="7" customFormat="1" ht="12.7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 x14ac:dyDescent="0.2">
      <c r="A43" s="48" t="s">
        <v>148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25"/>
    </row>
    <row r="44" spans="1:79" ht="14.25" customHeight="1" x14ac:dyDescent="0.2">
      <c r="A44" s="48" t="s">
        <v>308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</row>
    <row r="45" spans="1:79" ht="15" customHeight="1" x14ac:dyDescent="0.2">
      <c r="A45" s="52" t="s">
        <v>250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</row>
    <row r="46" spans="1:79" ht="23.1" customHeight="1" x14ac:dyDescent="0.2">
      <c r="A46" s="87" t="s">
        <v>149</v>
      </c>
      <c r="B46" s="88"/>
      <c r="C46" s="88"/>
      <c r="D46" s="89"/>
      <c r="E46" s="46" t="s">
        <v>20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61" t="s">
        <v>251</v>
      </c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3"/>
      <c r="AN46" s="61" t="s">
        <v>252</v>
      </c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3"/>
      <c r="BG46" s="61" t="s">
        <v>253</v>
      </c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3"/>
    </row>
    <row r="47" spans="1:79" ht="48.75" customHeight="1" x14ac:dyDescent="0.2">
      <c r="A47" s="90"/>
      <c r="B47" s="91"/>
      <c r="C47" s="91"/>
      <c r="D47" s="92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61" t="s">
        <v>5</v>
      </c>
      <c r="V47" s="62"/>
      <c r="W47" s="62"/>
      <c r="X47" s="62"/>
      <c r="Y47" s="63"/>
      <c r="Z47" s="61" t="s">
        <v>4</v>
      </c>
      <c r="AA47" s="62"/>
      <c r="AB47" s="62"/>
      <c r="AC47" s="62"/>
      <c r="AD47" s="63"/>
      <c r="AE47" s="76" t="s">
        <v>147</v>
      </c>
      <c r="AF47" s="77"/>
      <c r="AG47" s="77"/>
      <c r="AH47" s="78"/>
      <c r="AI47" s="61" t="s">
        <v>6</v>
      </c>
      <c r="AJ47" s="62"/>
      <c r="AK47" s="62"/>
      <c r="AL47" s="62"/>
      <c r="AM47" s="63"/>
      <c r="AN47" s="61" t="s">
        <v>5</v>
      </c>
      <c r="AO47" s="62"/>
      <c r="AP47" s="62"/>
      <c r="AQ47" s="62"/>
      <c r="AR47" s="63"/>
      <c r="AS47" s="61" t="s">
        <v>4</v>
      </c>
      <c r="AT47" s="62"/>
      <c r="AU47" s="62"/>
      <c r="AV47" s="62"/>
      <c r="AW47" s="63"/>
      <c r="AX47" s="76" t="s">
        <v>147</v>
      </c>
      <c r="AY47" s="77"/>
      <c r="AZ47" s="77"/>
      <c r="BA47" s="78"/>
      <c r="BB47" s="61" t="s">
        <v>118</v>
      </c>
      <c r="BC47" s="62"/>
      <c r="BD47" s="62"/>
      <c r="BE47" s="62"/>
      <c r="BF47" s="63"/>
      <c r="BG47" s="61" t="s">
        <v>5</v>
      </c>
      <c r="BH47" s="62"/>
      <c r="BI47" s="62"/>
      <c r="BJ47" s="62"/>
      <c r="BK47" s="63"/>
      <c r="BL47" s="61" t="s">
        <v>4</v>
      </c>
      <c r="BM47" s="62"/>
      <c r="BN47" s="62"/>
      <c r="BO47" s="62"/>
      <c r="BP47" s="63"/>
      <c r="BQ47" s="76" t="s">
        <v>147</v>
      </c>
      <c r="BR47" s="77"/>
      <c r="BS47" s="77"/>
      <c r="BT47" s="78"/>
      <c r="BU47" s="61" t="s">
        <v>119</v>
      </c>
      <c r="BV47" s="62"/>
      <c r="BW47" s="62"/>
      <c r="BX47" s="62"/>
      <c r="BY47" s="63"/>
    </row>
    <row r="48" spans="1:79" ht="15" customHeight="1" x14ac:dyDescent="0.2">
      <c r="A48" s="61">
        <v>1</v>
      </c>
      <c r="B48" s="62"/>
      <c r="C48" s="62"/>
      <c r="D48" s="63"/>
      <c r="E48" s="61">
        <v>2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3"/>
      <c r="U48" s="61">
        <v>3</v>
      </c>
      <c r="V48" s="62"/>
      <c r="W48" s="62"/>
      <c r="X48" s="62"/>
      <c r="Y48" s="63"/>
      <c r="Z48" s="61">
        <v>4</v>
      </c>
      <c r="AA48" s="62"/>
      <c r="AB48" s="62"/>
      <c r="AC48" s="62"/>
      <c r="AD48" s="63"/>
      <c r="AE48" s="61">
        <v>5</v>
      </c>
      <c r="AF48" s="62"/>
      <c r="AG48" s="62"/>
      <c r="AH48" s="63"/>
      <c r="AI48" s="61">
        <v>6</v>
      </c>
      <c r="AJ48" s="62"/>
      <c r="AK48" s="62"/>
      <c r="AL48" s="62"/>
      <c r="AM48" s="63"/>
      <c r="AN48" s="61">
        <v>7</v>
      </c>
      <c r="AO48" s="62"/>
      <c r="AP48" s="62"/>
      <c r="AQ48" s="62"/>
      <c r="AR48" s="63"/>
      <c r="AS48" s="61">
        <v>8</v>
      </c>
      <c r="AT48" s="62"/>
      <c r="AU48" s="62"/>
      <c r="AV48" s="62"/>
      <c r="AW48" s="63"/>
      <c r="AX48" s="61">
        <v>9</v>
      </c>
      <c r="AY48" s="62"/>
      <c r="AZ48" s="62"/>
      <c r="BA48" s="63"/>
      <c r="BB48" s="61">
        <v>10</v>
      </c>
      <c r="BC48" s="62"/>
      <c r="BD48" s="62"/>
      <c r="BE48" s="62"/>
      <c r="BF48" s="63"/>
      <c r="BG48" s="61">
        <v>11</v>
      </c>
      <c r="BH48" s="62"/>
      <c r="BI48" s="62"/>
      <c r="BJ48" s="62"/>
      <c r="BK48" s="63"/>
      <c r="BL48" s="61">
        <v>12</v>
      </c>
      <c r="BM48" s="62"/>
      <c r="BN48" s="62"/>
      <c r="BO48" s="62"/>
      <c r="BP48" s="63"/>
      <c r="BQ48" s="61">
        <v>13</v>
      </c>
      <c r="BR48" s="62"/>
      <c r="BS48" s="62"/>
      <c r="BT48" s="63"/>
      <c r="BU48" s="61">
        <v>14</v>
      </c>
      <c r="BV48" s="62"/>
      <c r="BW48" s="62"/>
      <c r="BX48" s="62"/>
      <c r="BY48" s="63"/>
    </row>
    <row r="49" spans="1:79" s="2" customFormat="1" ht="12.75" hidden="1" customHeight="1" x14ac:dyDescent="0.2">
      <c r="A49" s="64" t="s">
        <v>85</v>
      </c>
      <c r="B49" s="65"/>
      <c r="C49" s="65"/>
      <c r="D49" s="66"/>
      <c r="E49" s="64" t="s">
        <v>78</v>
      </c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6"/>
      <c r="U49" s="64" t="s">
        <v>86</v>
      </c>
      <c r="V49" s="65"/>
      <c r="W49" s="65"/>
      <c r="X49" s="65"/>
      <c r="Y49" s="66"/>
      <c r="Z49" s="64" t="s">
        <v>87</v>
      </c>
      <c r="AA49" s="65"/>
      <c r="AB49" s="65"/>
      <c r="AC49" s="65"/>
      <c r="AD49" s="66"/>
      <c r="AE49" s="64" t="s">
        <v>113</v>
      </c>
      <c r="AF49" s="65"/>
      <c r="AG49" s="65"/>
      <c r="AH49" s="66"/>
      <c r="AI49" s="72" t="s">
        <v>217</v>
      </c>
      <c r="AJ49" s="73"/>
      <c r="AK49" s="73"/>
      <c r="AL49" s="73"/>
      <c r="AM49" s="74"/>
      <c r="AN49" s="64" t="s">
        <v>88</v>
      </c>
      <c r="AO49" s="65"/>
      <c r="AP49" s="65"/>
      <c r="AQ49" s="65"/>
      <c r="AR49" s="66"/>
      <c r="AS49" s="64" t="s">
        <v>89</v>
      </c>
      <c r="AT49" s="65"/>
      <c r="AU49" s="65"/>
      <c r="AV49" s="65"/>
      <c r="AW49" s="66"/>
      <c r="AX49" s="64" t="s">
        <v>114</v>
      </c>
      <c r="AY49" s="65"/>
      <c r="AZ49" s="65"/>
      <c r="BA49" s="66"/>
      <c r="BB49" s="72" t="s">
        <v>217</v>
      </c>
      <c r="BC49" s="73"/>
      <c r="BD49" s="73"/>
      <c r="BE49" s="73"/>
      <c r="BF49" s="74"/>
      <c r="BG49" s="64" t="s">
        <v>79</v>
      </c>
      <c r="BH49" s="65"/>
      <c r="BI49" s="65"/>
      <c r="BJ49" s="65"/>
      <c r="BK49" s="66"/>
      <c r="BL49" s="64" t="s">
        <v>80</v>
      </c>
      <c r="BM49" s="65"/>
      <c r="BN49" s="65"/>
      <c r="BO49" s="65"/>
      <c r="BP49" s="66"/>
      <c r="BQ49" s="64" t="s">
        <v>115</v>
      </c>
      <c r="BR49" s="65"/>
      <c r="BS49" s="65"/>
      <c r="BT49" s="66"/>
      <c r="BU49" s="72" t="s">
        <v>217</v>
      </c>
      <c r="BV49" s="73"/>
      <c r="BW49" s="73"/>
      <c r="BX49" s="73"/>
      <c r="BY49" s="74"/>
      <c r="CA49" t="s">
        <v>33</v>
      </c>
    </row>
    <row r="50" spans="1:79" s="130" customFormat="1" ht="38.25" customHeight="1" x14ac:dyDescent="0.2">
      <c r="A50" s="150">
        <v>2282</v>
      </c>
      <c r="B50" s="151"/>
      <c r="C50" s="151"/>
      <c r="D50" s="152"/>
      <c r="E50" s="124" t="s">
        <v>261</v>
      </c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6"/>
      <c r="U50" s="154">
        <v>0</v>
      </c>
      <c r="V50" s="155"/>
      <c r="W50" s="155"/>
      <c r="X50" s="155"/>
      <c r="Y50" s="156"/>
      <c r="Z50" s="154">
        <v>0</v>
      </c>
      <c r="AA50" s="155"/>
      <c r="AB50" s="155"/>
      <c r="AC50" s="155"/>
      <c r="AD50" s="156"/>
      <c r="AE50" s="154">
        <v>0</v>
      </c>
      <c r="AF50" s="155"/>
      <c r="AG50" s="155"/>
      <c r="AH50" s="156"/>
      <c r="AI50" s="154">
        <f>IF(ISNUMBER(U50),U50,0)+IF(ISNUMBER(Z50),Z50,0)</f>
        <v>0</v>
      </c>
      <c r="AJ50" s="155"/>
      <c r="AK50" s="155"/>
      <c r="AL50" s="155"/>
      <c r="AM50" s="156"/>
      <c r="AN50" s="154">
        <v>500000</v>
      </c>
      <c r="AO50" s="155"/>
      <c r="AP50" s="155"/>
      <c r="AQ50" s="155"/>
      <c r="AR50" s="156"/>
      <c r="AS50" s="154">
        <v>0</v>
      </c>
      <c r="AT50" s="155"/>
      <c r="AU50" s="155"/>
      <c r="AV50" s="155"/>
      <c r="AW50" s="156"/>
      <c r="AX50" s="154">
        <v>0</v>
      </c>
      <c r="AY50" s="155"/>
      <c r="AZ50" s="155"/>
      <c r="BA50" s="156"/>
      <c r="BB50" s="154">
        <f>IF(ISNUMBER(AN50),AN50,0)+IF(ISNUMBER(AS50),AS50,0)</f>
        <v>500000</v>
      </c>
      <c r="BC50" s="155"/>
      <c r="BD50" s="155"/>
      <c r="BE50" s="155"/>
      <c r="BF50" s="156"/>
      <c r="BG50" s="154">
        <v>2010000</v>
      </c>
      <c r="BH50" s="155"/>
      <c r="BI50" s="155"/>
      <c r="BJ50" s="155"/>
      <c r="BK50" s="156"/>
      <c r="BL50" s="154">
        <v>0</v>
      </c>
      <c r="BM50" s="155"/>
      <c r="BN50" s="155"/>
      <c r="BO50" s="155"/>
      <c r="BP50" s="156"/>
      <c r="BQ50" s="154">
        <v>0</v>
      </c>
      <c r="BR50" s="155"/>
      <c r="BS50" s="155"/>
      <c r="BT50" s="156"/>
      <c r="BU50" s="154">
        <f>IF(ISNUMBER(BG50),BG50,0)+IF(ISNUMBER(BL50),BL50,0)</f>
        <v>2010000</v>
      </c>
      <c r="BV50" s="155"/>
      <c r="BW50" s="155"/>
      <c r="BX50" s="155"/>
      <c r="BY50" s="156"/>
      <c r="CA50" s="130" t="s">
        <v>34</v>
      </c>
    </row>
    <row r="51" spans="1:79" s="9" customFormat="1" ht="12.75" customHeight="1" x14ac:dyDescent="0.2">
      <c r="A51" s="119"/>
      <c r="B51" s="120"/>
      <c r="C51" s="120"/>
      <c r="D51" s="122"/>
      <c r="E51" s="131" t="s">
        <v>179</v>
      </c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3"/>
      <c r="U51" s="158">
        <v>0</v>
      </c>
      <c r="V51" s="159"/>
      <c r="W51" s="159"/>
      <c r="X51" s="159"/>
      <c r="Y51" s="160"/>
      <c r="Z51" s="158">
        <v>0</v>
      </c>
      <c r="AA51" s="159"/>
      <c r="AB51" s="159"/>
      <c r="AC51" s="159"/>
      <c r="AD51" s="160"/>
      <c r="AE51" s="158">
        <v>0</v>
      </c>
      <c r="AF51" s="159"/>
      <c r="AG51" s="159"/>
      <c r="AH51" s="160"/>
      <c r="AI51" s="158">
        <f>IF(ISNUMBER(U51),U51,0)+IF(ISNUMBER(Z51),Z51,0)</f>
        <v>0</v>
      </c>
      <c r="AJ51" s="159"/>
      <c r="AK51" s="159"/>
      <c r="AL51" s="159"/>
      <c r="AM51" s="160"/>
      <c r="AN51" s="158">
        <v>500000</v>
      </c>
      <c r="AO51" s="159"/>
      <c r="AP51" s="159"/>
      <c r="AQ51" s="159"/>
      <c r="AR51" s="160"/>
      <c r="AS51" s="158">
        <v>0</v>
      </c>
      <c r="AT51" s="159"/>
      <c r="AU51" s="159"/>
      <c r="AV51" s="159"/>
      <c r="AW51" s="160"/>
      <c r="AX51" s="158">
        <v>0</v>
      </c>
      <c r="AY51" s="159"/>
      <c r="AZ51" s="159"/>
      <c r="BA51" s="160"/>
      <c r="BB51" s="158">
        <f>IF(ISNUMBER(AN51),AN51,0)+IF(ISNUMBER(AS51),AS51,0)</f>
        <v>500000</v>
      </c>
      <c r="BC51" s="159"/>
      <c r="BD51" s="159"/>
      <c r="BE51" s="159"/>
      <c r="BF51" s="160"/>
      <c r="BG51" s="158">
        <v>2010000</v>
      </c>
      <c r="BH51" s="159"/>
      <c r="BI51" s="159"/>
      <c r="BJ51" s="159"/>
      <c r="BK51" s="160"/>
      <c r="BL51" s="158">
        <v>0</v>
      </c>
      <c r="BM51" s="159"/>
      <c r="BN51" s="159"/>
      <c r="BO51" s="159"/>
      <c r="BP51" s="160"/>
      <c r="BQ51" s="158">
        <v>0</v>
      </c>
      <c r="BR51" s="159"/>
      <c r="BS51" s="159"/>
      <c r="BT51" s="160"/>
      <c r="BU51" s="158">
        <f>IF(ISNUMBER(BG51),BG51,0)+IF(ISNUMBER(BL51),BL51,0)</f>
        <v>2010000</v>
      </c>
      <c r="BV51" s="159"/>
      <c r="BW51" s="159"/>
      <c r="BX51" s="159"/>
      <c r="BY51" s="160"/>
    </row>
    <row r="53" spans="1:79" ht="14.25" customHeight="1" x14ac:dyDescent="0.2">
      <c r="A53" s="48" t="s">
        <v>309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</row>
    <row r="54" spans="1:79" ht="15" customHeight="1" x14ac:dyDescent="0.2">
      <c r="A54" s="69" t="s">
        <v>250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</row>
    <row r="55" spans="1:79" ht="23.1" customHeight="1" x14ac:dyDescent="0.2">
      <c r="A55" s="87" t="s">
        <v>150</v>
      </c>
      <c r="B55" s="88"/>
      <c r="C55" s="88"/>
      <c r="D55" s="88"/>
      <c r="E55" s="89"/>
      <c r="F55" s="46" t="s">
        <v>20</v>
      </c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61" t="s">
        <v>251</v>
      </c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3"/>
      <c r="AN55" s="61" t="s">
        <v>252</v>
      </c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3"/>
      <c r="BG55" s="61" t="s">
        <v>253</v>
      </c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3"/>
    </row>
    <row r="56" spans="1:79" ht="51.75" customHeight="1" x14ac:dyDescent="0.2">
      <c r="A56" s="90"/>
      <c r="B56" s="91"/>
      <c r="C56" s="91"/>
      <c r="D56" s="91"/>
      <c r="E56" s="92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61" t="s">
        <v>5</v>
      </c>
      <c r="V56" s="62"/>
      <c r="W56" s="62"/>
      <c r="X56" s="62"/>
      <c r="Y56" s="63"/>
      <c r="Z56" s="61" t="s">
        <v>4</v>
      </c>
      <c r="AA56" s="62"/>
      <c r="AB56" s="62"/>
      <c r="AC56" s="62"/>
      <c r="AD56" s="63"/>
      <c r="AE56" s="76" t="s">
        <v>147</v>
      </c>
      <c r="AF56" s="77"/>
      <c r="AG56" s="77"/>
      <c r="AH56" s="78"/>
      <c r="AI56" s="61" t="s">
        <v>6</v>
      </c>
      <c r="AJ56" s="62"/>
      <c r="AK56" s="62"/>
      <c r="AL56" s="62"/>
      <c r="AM56" s="63"/>
      <c r="AN56" s="61" t="s">
        <v>5</v>
      </c>
      <c r="AO56" s="62"/>
      <c r="AP56" s="62"/>
      <c r="AQ56" s="62"/>
      <c r="AR56" s="63"/>
      <c r="AS56" s="61" t="s">
        <v>4</v>
      </c>
      <c r="AT56" s="62"/>
      <c r="AU56" s="62"/>
      <c r="AV56" s="62"/>
      <c r="AW56" s="63"/>
      <c r="AX56" s="76" t="s">
        <v>147</v>
      </c>
      <c r="AY56" s="77"/>
      <c r="AZ56" s="77"/>
      <c r="BA56" s="78"/>
      <c r="BB56" s="61" t="s">
        <v>118</v>
      </c>
      <c r="BC56" s="62"/>
      <c r="BD56" s="62"/>
      <c r="BE56" s="62"/>
      <c r="BF56" s="63"/>
      <c r="BG56" s="61" t="s">
        <v>5</v>
      </c>
      <c r="BH56" s="62"/>
      <c r="BI56" s="62"/>
      <c r="BJ56" s="62"/>
      <c r="BK56" s="63"/>
      <c r="BL56" s="61" t="s">
        <v>4</v>
      </c>
      <c r="BM56" s="62"/>
      <c r="BN56" s="62"/>
      <c r="BO56" s="62"/>
      <c r="BP56" s="63"/>
      <c r="BQ56" s="76" t="s">
        <v>147</v>
      </c>
      <c r="BR56" s="77"/>
      <c r="BS56" s="77"/>
      <c r="BT56" s="78"/>
      <c r="BU56" s="46" t="s">
        <v>119</v>
      </c>
      <c r="BV56" s="46"/>
      <c r="BW56" s="46"/>
      <c r="BX56" s="46"/>
      <c r="BY56" s="46"/>
    </row>
    <row r="57" spans="1:79" ht="15" customHeight="1" x14ac:dyDescent="0.2">
      <c r="A57" s="61">
        <v>1</v>
      </c>
      <c r="B57" s="62"/>
      <c r="C57" s="62"/>
      <c r="D57" s="62"/>
      <c r="E57" s="63"/>
      <c r="F57" s="61">
        <v>2</v>
      </c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3"/>
      <c r="U57" s="61">
        <v>3</v>
      </c>
      <c r="V57" s="62"/>
      <c r="W57" s="62"/>
      <c r="X57" s="62"/>
      <c r="Y57" s="63"/>
      <c r="Z57" s="61">
        <v>4</v>
      </c>
      <c r="AA57" s="62"/>
      <c r="AB57" s="62"/>
      <c r="AC57" s="62"/>
      <c r="AD57" s="63"/>
      <c r="AE57" s="61">
        <v>5</v>
      </c>
      <c r="AF57" s="62"/>
      <c r="AG57" s="62"/>
      <c r="AH57" s="63"/>
      <c r="AI57" s="61">
        <v>6</v>
      </c>
      <c r="AJ57" s="62"/>
      <c r="AK57" s="62"/>
      <c r="AL57" s="62"/>
      <c r="AM57" s="63"/>
      <c r="AN57" s="61">
        <v>7</v>
      </c>
      <c r="AO57" s="62"/>
      <c r="AP57" s="62"/>
      <c r="AQ57" s="62"/>
      <c r="AR57" s="63"/>
      <c r="AS57" s="61">
        <v>8</v>
      </c>
      <c r="AT57" s="62"/>
      <c r="AU57" s="62"/>
      <c r="AV57" s="62"/>
      <c r="AW57" s="63"/>
      <c r="AX57" s="61">
        <v>9</v>
      </c>
      <c r="AY57" s="62"/>
      <c r="AZ57" s="62"/>
      <c r="BA57" s="63"/>
      <c r="BB57" s="61">
        <v>10</v>
      </c>
      <c r="BC57" s="62"/>
      <c r="BD57" s="62"/>
      <c r="BE57" s="62"/>
      <c r="BF57" s="63"/>
      <c r="BG57" s="61">
        <v>11</v>
      </c>
      <c r="BH57" s="62"/>
      <c r="BI57" s="62"/>
      <c r="BJ57" s="62"/>
      <c r="BK57" s="63"/>
      <c r="BL57" s="61">
        <v>12</v>
      </c>
      <c r="BM57" s="62"/>
      <c r="BN57" s="62"/>
      <c r="BO57" s="62"/>
      <c r="BP57" s="63"/>
      <c r="BQ57" s="61">
        <v>13</v>
      </c>
      <c r="BR57" s="62"/>
      <c r="BS57" s="62"/>
      <c r="BT57" s="63"/>
      <c r="BU57" s="46">
        <v>14</v>
      </c>
      <c r="BV57" s="46"/>
      <c r="BW57" s="46"/>
      <c r="BX57" s="46"/>
      <c r="BY57" s="46"/>
    </row>
    <row r="58" spans="1:79" s="2" customFormat="1" ht="13.5" hidden="1" customHeight="1" x14ac:dyDescent="0.2">
      <c r="A58" s="64" t="s">
        <v>85</v>
      </c>
      <c r="B58" s="65"/>
      <c r="C58" s="65"/>
      <c r="D58" s="65"/>
      <c r="E58" s="66"/>
      <c r="F58" s="64" t="s">
        <v>78</v>
      </c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6"/>
      <c r="U58" s="64" t="s">
        <v>86</v>
      </c>
      <c r="V58" s="65"/>
      <c r="W58" s="65"/>
      <c r="X58" s="65"/>
      <c r="Y58" s="66"/>
      <c r="Z58" s="64" t="s">
        <v>87</v>
      </c>
      <c r="AA58" s="65"/>
      <c r="AB58" s="65"/>
      <c r="AC58" s="65"/>
      <c r="AD58" s="66"/>
      <c r="AE58" s="64" t="s">
        <v>113</v>
      </c>
      <c r="AF58" s="65"/>
      <c r="AG58" s="65"/>
      <c r="AH58" s="66"/>
      <c r="AI58" s="72" t="s">
        <v>217</v>
      </c>
      <c r="AJ58" s="73"/>
      <c r="AK58" s="73"/>
      <c r="AL58" s="73"/>
      <c r="AM58" s="74"/>
      <c r="AN58" s="64" t="s">
        <v>88</v>
      </c>
      <c r="AO58" s="65"/>
      <c r="AP58" s="65"/>
      <c r="AQ58" s="65"/>
      <c r="AR58" s="66"/>
      <c r="AS58" s="64" t="s">
        <v>89</v>
      </c>
      <c r="AT58" s="65"/>
      <c r="AU58" s="65"/>
      <c r="AV58" s="65"/>
      <c r="AW58" s="66"/>
      <c r="AX58" s="64" t="s">
        <v>114</v>
      </c>
      <c r="AY58" s="65"/>
      <c r="AZ58" s="65"/>
      <c r="BA58" s="66"/>
      <c r="BB58" s="72" t="s">
        <v>217</v>
      </c>
      <c r="BC58" s="73"/>
      <c r="BD58" s="73"/>
      <c r="BE58" s="73"/>
      <c r="BF58" s="74"/>
      <c r="BG58" s="64" t="s">
        <v>79</v>
      </c>
      <c r="BH58" s="65"/>
      <c r="BI58" s="65"/>
      <c r="BJ58" s="65"/>
      <c r="BK58" s="66"/>
      <c r="BL58" s="64" t="s">
        <v>80</v>
      </c>
      <c r="BM58" s="65"/>
      <c r="BN58" s="65"/>
      <c r="BO58" s="65"/>
      <c r="BP58" s="66"/>
      <c r="BQ58" s="64" t="s">
        <v>115</v>
      </c>
      <c r="BR58" s="65"/>
      <c r="BS58" s="65"/>
      <c r="BT58" s="66"/>
      <c r="BU58" s="75" t="s">
        <v>217</v>
      </c>
      <c r="BV58" s="75"/>
      <c r="BW58" s="75"/>
      <c r="BX58" s="75"/>
      <c r="BY58" s="75"/>
      <c r="CA58" t="s">
        <v>35</v>
      </c>
    </row>
    <row r="59" spans="1:79" s="9" customFormat="1" ht="12.75" customHeight="1" x14ac:dyDescent="0.2">
      <c r="A59" s="119"/>
      <c r="B59" s="120"/>
      <c r="C59" s="120"/>
      <c r="D59" s="120"/>
      <c r="E59" s="122"/>
      <c r="F59" s="119" t="s">
        <v>179</v>
      </c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2"/>
      <c r="U59" s="158"/>
      <c r="V59" s="159"/>
      <c r="W59" s="159"/>
      <c r="X59" s="159"/>
      <c r="Y59" s="160"/>
      <c r="Z59" s="158"/>
      <c r="AA59" s="159"/>
      <c r="AB59" s="159"/>
      <c r="AC59" s="159"/>
      <c r="AD59" s="160"/>
      <c r="AE59" s="158"/>
      <c r="AF59" s="159"/>
      <c r="AG59" s="159"/>
      <c r="AH59" s="160"/>
      <c r="AI59" s="158">
        <f>IF(ISNUMBER(U59),U59,0)+IF(ISNUMBER(Z59),Z59,0)</f>
        <v>0</v>
      </c>
      <c r="AJ59" s="159"/>
      <c r="AK59" s="159"/>
      <c r="AL59" s="159"/>
      <c r="AM59" s="160"/>
      <c r="AN59" s="158"/>
      <c r="AO59" s="159"/>
      <c r="AP59" s="159"/>
      <c r="AQ59" s="159"/>
      <c r="AR59" s="160"/>
      <c r="AS59" s="158"/>
      <c r="AT59" s="159"/>
      <c r="AU59" s="159"/>
      <c r="AV59" s="159"/>
      <c r="AW59" s="160"/>
      <c r="AX59" s="158"/>
      <c r="AY59" s="159"/>
      <c r="AZ59" s="159"/>
      <c r="BA59" s="160"/>
      <c r="BB59" s="158">
        <f>IF(ISNUMBER(AN59),AN59,0)+IF(ISNUMBER(AS59),AS59,0)</f>
        <v>0</v>
      </c>
      <c r="BC59" s="159"/>
      <c r="BD59" s="159"/>
      <c r="BE59" s="159"/>
      <c r="BF59" s="160"/>
      <c r="BG59" s="158"/>
      <c r="BH59" s="159"/>
      <c r="BI59" s="159"/>
      <c r="BJ59" s="159"/>
      <c r="BK59" s="160"/>
      <c r="BL59" s="158"/>
      <c r="BM59" s="159"/>
      <c r="BN59" s="159"/>
      <c r="BO59" s="159"/>
      <c r="BP59" s="160"/>
      <c r="BQ59" s="158"/>
      <c r="BR59" s="159"/>
      <c r="BS59" s="159"/>
      <c r="BT59" s="160"/>
      <c r="BU59" s="158">
        <f>IF(ISNUMBER(BG59),BG59,0)+IF(ISNUMBER(BL59),BL59,0)</f>
        <v>0</v>
      </c>
      <c r="BV59" s="159"/>
      <c r="BW59" s="159"/>
      <c r="BX59" s="159"/>
      <c r="BY59" s="160"/>
      <c r="CA59" s="9" t="s">
        <v>36</v>
      </c>
    </row>
    <row r="61" spans="1:79" ht="14.25" customHeight="1" x14ac:dyDescent="0.2">
      <c r="A61" s="48" t="s">
        <v>322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79" ht="15" customHeight="1" x14ac:dyDescent="0.2">
      <c r="A62" s="69" t="s">
        <v>250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</row>
    <row r="63" spans="1:79" ht="23.1" customHeight="1" x14ac:dyDescent="0.2">
      <c r="A63" s="87" t="s">
        <v>149</v>
      </c>
      <c r="B63" s="88"/>
      <c r="C63" s="88"/>
      <c r="D63" s="89"/>
      <c r="E63" s="79" t="s">
        <v>20</v>
      </c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1"/>
      <c r="X63" s="61" t="s">
        <v>254</v>
      </c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3"/>
      <c r="AR63" s="46" t="s">
        <v>256</v>
      </c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</row>
    <row r="64" spans="1:79" ht="48.75" customHeight="1" x14ac:dyDescent="0.2">
      <c r="A64" s="90"/>
      <c r="B64" s="91"/>
      <c r="C64" s="91"/>
      <c r="D64" s="92"/>
      <c r="E64" s="82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4"/>
      <c r="X64" s="79" t="s">
        <v>5</v>
      </c>
      <c r="Y64" s="80"/>
      <c r="Z64" s="80"/>
      <c r="AA64" s="80"/>
      <c r="AB64" s="81"/>
      <c r="AC64" s="79" t="s">
        <v>4</v>
      </c>
      <c r="AD64" s="80"/>
      <c r="AE64" s="80"/>
      <c r="AF64" s="80"/>
      <c r="AG64" s="81"/>
      <c r="AH64" s="76" t="s">
        <v>147</v>
      </c>
      <c r="AI64" s="77"/>
      <c r="AJ64" s="77"/>
      <c r="AK64" s="77"/>
      <c r="AL64" s="78"/>
      <c r="AM64" s="61" t="s">
        <v>6</v>
      </c>
      <c r="AN64" s="62"/>
      <c r="AO64" s="62"/>
      <c r="AP64" s="62"/>
      <c r="AQ64" s="63"/>
      <c r="AR64" s="61" t="s">
        <v>5</v>
      </c>
      <c r="AS64" s="62"/>
      <c r="AT64" s="62"/>
      <c r="AU64" s="62"/>
      <c r="AV64" s="63"/>
      <c r="AW64" s="61" t="s">
        <v>4</v>
      </c>
      <c r="AX64" s="62"/>
      <c r="AY64" s="62"/>
      <c r="AZ64" s="62"/>
      <c r="BA64" s="63"/>
      <c r="BB64" s="76" t="s">
        <v>147</v>
      </c>
      <c r="BC64" s="77"/>
      <c r="BD64" s="77"/>
      <c r="BE64" s="77"/>
      <c r="BF64" s="78"/>
      <c r="BG64" s="61" t="s">
        <v>118</v>
      </c>
      <c r="BH64" s="62"/>
      <c r="BI64" s="62"/>
      <c r="BJ64" s="62"/>
      <c r="BK64" s="63"/>
    </row>
    <row r="65" spans="1:79" ht="12.75" customHeight="1" x14ac:dyDescent="0.2">
      <c r="A65" s="61">
        <v>1</v>
      </c>
      <c r="B65" s="62"/>
      <c r="C65" s="62"/>
      <c r="D65" s="63"/>
      <c r="E65" s="61">
        <v>2</v>
      </c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3"/>
      <c r="X65" s="61">
        <v>3</v>
      </c>
      <c r="Y65" s="62"/>
      <c r="Z65" s="62"/>
      <c r="AA65" s="62"/>
      <c r="AB65" s="63"/>
      <c r="AC65" s="61">
        <v>4</v>
      </c>
      <c r="AD65" s="62"/>
      <c r="AE65" s="62"/>
      <c r="AF65" s="62"/>
      <c r="AG65" s="63"/>
      <c r="AH65" s="61">
        <v>5</v>
      </c>
      <c r="AI65" s="62"/>
      <c r="AJ65" s="62"/>
      <c r="AK65" s="62"/>
      <c r="AL65" s="63"/>
      <c r="AM65" s="61">
        <v>6</v>
      </c>
      <c r="AN65" s="62"/>
      <c r="AO65" s="62"/>
      <c r="AP65" s="62"/>
      <c r="AQ65" s="63"/>
      <c r="AR65" s="61">
        <v>7</v>
      </c>
      <c r="AS65" s="62"/>
      <c r="AT65" s="62"/>
      <c r="AU65" s="62"/>
      <c r="AV65" s="63"/>
      <c r="AW65" s="61">
        <v>8</v>
      </c>
      <c r="AX65" s="62"/>
      <c r="AY65" s="62"/>
      <c r="AZ65" s="62"/>
      <c r="BA65" s="63"/>
      <c r="BB65" s="61">
        <v>9</v>
      </c>
      <c r="BC65" s="62"/>
      <c r="BD65" s="62"/>
      <c r="BE65" s="62"/>
      <c r="BF65" s="63"/>
      <c r="BG65" s="61">
        <v>10</v>
      </c>
      <c r="BH65" s="62"/>
      <c r="BI65" s="62"/>
      <c r="BJ65" s="62"/>
      <c r="BK65" s="63"/>
    </row>
    <row r="66" spans="1:79" s="2" customFormat="1" ht="12.75" hidden="1" customHeight="1" x14ac:dyDescent="0.2">
      <c r="A66" s="64" t="s">
        <v>85</v>
      </c>
      <c r="B66" s="65"/>
      <c r="C66" s="65"/>
      <c r="D66" s="66"/>
      <c r="E66" s="64" t="s">
        <v>78</v>
      </c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6"/>
      <c r="X66" s="93" t="s">
        <v>81</v>
      </c>
      <c r="Y66" s="94"/>
      <c r="Z66" s="94"/>
      <c r="AA66" s="94"/>
      <c r="AB66" s="95"/>
      <c r="AC66" s="93" t="s">
        <v>82</v>
      </c>
      <c r="AD66" s="94"/>
      <c r="AE66" s="94"/>
      <c r="AF66" s="94"/>
      <c r="AG66" s="95"/>
      <c r="AH66" s="64" t="s">
        <v>116</v>
      </c>
      <c r="AI66" s="65"/>
      <c r="AJ66" s="65"/>
      <c r="AK66" s="65"/>
      <c r="AL66" s="66"/>
      <c r="AM66" s="72" t="s">
        <v>218</v>
      </c>
      <c r="AN66" s="73"/>
      <c r="AO66" s="73"/>
      <c r="AP66" s="73"/>
      <c r="AQ66" s="74"/>
      <c r="AR66" s="64" t="s">
        <v>83</v>
      </c>
      <c r="AS66" s="65"/>
      <c r="AT66" s="65"/>
      <c r="AU66" s="65"/>
      <c r="AV66" s="66"/>
      <c r="AW66" s="64" t="s">
        <v>84</v>
      </c>
      <c r="AX66" s="65"/>
      <c r="AY66" s="65"/>
      <c r="AZ66" s="65"/>
      <c r="BA66" s="66"/>
      <c r="BB66" s="64" t="s">
        <v>117</v>
      </c>
      <c r="BC66" s="65"/>
      <c r="BD66" s="65"/>
      <c r="BE66" s="65"/>
      <c r="BF66" s="66"/>
      <c r="BG66" s="72" t="s">
        <v>218</v>
      </c>
      <c r="BH66" s="73"/>
      <c r="BI66" s="73"/>
      <c r="BJ66" s="73"/>
      <c r="BK66" s="74"/>
      <c r="CA66" t="s">
        <v>37</v>
      </c>
    </row>
    <row r="67" spans="1:79" s="130" customFormat="1" ht="25.5" customHeight="1" x14ac:dyDescent="0.2">
      <c r="A67" s="150">
        <v>2282</v>
      </c>
      <c r="B67" s="151"/>
      <c r="C67" s="151"/>
      <c r="D67" s="152"/>
      <c r="E67" s="124" t="s">
        <v>261</v>
      </c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6"/>
      <c r="X67" s="154">
        <v>400000</v>
      </c>
      <c r="Y67" s="155"/>
      <c r="Z67" s="155"/>
      <c r="AA67" s="155"/>
      <c r="AB67" s="156"/>
      <c r="AC67" s="154">
        <v>0</v>
      </c>
      <c r="AD67" s="155"/>
      <c r="AE67" s="155"/>
      <c r="AF67" s="155"/>
      <c r="AG67" s="156"/>
      <c r="AH67" s="154">
        <v>0</v>
      </c>
      <c r="AI67" s="155"/>
      <c r="AJ67" s="155"/>
      <c r="AK67" s="155"/>
      <c r="AL67" s="156"/>
      <c r="AM67" s="154">
        <f>IF(ISNUMBER(X67),X67,0)+IF(ISNUMBER(AC67),AC67,0)</f>
        <v>400000</v>
      </c>
      <c r="AN67" s="155"/>
      <c r="AO67" s="155"/>
      <c r="AP67" s="155"/>
      <c r="AQ67" s="156"/>
      <c r="AR67" s="154">
        <v>600000</v>
      </c>
      <c r="AS67" s="155"/>
      <c r="AT67" s="155"/>
      <c r="AU67" s="155"/>
      <c r="AV67" s="156"/>
      <c r="AW67" s="154">
        <v>0</v>
      </c>
      <c r="AX67" s="155"/>
      <c r="AY67" s="155"/>
      <c r="AZ67" s="155"/>
      <c r="BA67" s="156"/>
      <c r="BB67" s="154">
        <v>0</v>
      </c>
      <c r="BC67" s="155"/>
      <c r="BD67" s="155"/>
      <c r="BE67" s="155"/>
      <c r="BF67" s="156"/>
      <c r="BG67" s="153">
        <f>IF(ISNUMBER(AR67),AR67,0)+IF(ISNUMBER(AW67),AW67,0)</f>
        <v>600000</v>
      </c>
      <c r="BH67" s="153"/>
      <c r="BI67" s="153"/>
      <c r="BJ67" s="153"/>
      <c r="BK67" s="153"/>
      <c r="CA67" s="130" t="s">
        <v>38</v>
      </c>
    </row>
    <row r="68" spans="1:79" s="9" customFormat="1" ht="12.75" customHeight="1" x14ac:dyDescent="0.2">
      <c r="A68" s="119"/>
      <c r="B68" s="120"/>
      <c r="C68" s="120"/>
      <c r="D68" s="122"/>
      <c r="E68" s="131" t="s">
        <v>179</v>
      </c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3"/>
      <c r="X68" s="158">
        <v>400000</v>
      </c>
      <c r="Y68" s="159"/>
      <c r="Z68" s="159"/>
      <c r="AA68" s="159"/>
      <c r="AB68" s="160"/>
      <c r="AC68" s="158">
        <v>0</v>
      </c>
      <c r="AD68" s="159"/>
      <c r="AE68" s="159"/>
      <c r="AF68" s="159"/>
      <c r="AG68" s="160"/>
      <c r="AH68" s="158">
        <v>0</v>
      </c>
      <c r="AI68" s="159"/>
      <c r="AJ68" s="159"/>
      <c r="AK68" s="159"/>
      <c r="AL68" s="160"/>
      <c r="AM68" s="158">
        <f>IF(ISNUMBER(X68),X68,0)+IF(ISNUMBER(AC68),AC68,0)</f>
        <v>400000</v>
      </c>
      <c r="AN68" s="159"/>
      <c r="AO68" s="159"/>
      <c r="AP68" s="159"/>
      <c r="AQ68" s="160"/>
      <c r="AR68" s="158">
        <v>600000</v>
      </c>
      <c r="AS68" s="159"/>
      <c r="AT68" s="159"/>
      <c r="AU68" s="159"/>
      <c r="AV68" s="160"/>
      <c r="AW68" s="158">
        <v>0</v>
      </c>
      <c r="AX68" s="159"/>
      <c r="AY68" s="159"/>
      <c r="AZ68" s="159"/>
      <c r="BA68" s="160"/>
      <c r="BB68" s="158">
        <v>0</v>
      </c>
      <c r="BC68" s="159"/>
      <c r="BD68" s="159"/>
      <c r="BE68" s="159"/>
      <c r="BF68" s="160"/>
      <c r="BG68" s="157">
        <f>IF(ISNUMBER(AR68),AR68,0)+IF(ISNUMBER(AW68),AW68,0)</f>
        <v>600000</v>
      </c>
      <c r="BH68" s="157"/>
      <c r="BI68" s="157"/>
      <c r="BJ68" s="157"/>
      <c r="BK68" s="157"/>
    </row>
    <row r="70" spans="1:79" ht="14.25" customHeight="1" x14ac:dyDescent="0.2">
      <c r="A70" s="48" t="s">
        <v>323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79" ht="15" customHeight="1" x14ac:dyDescent="0.2">
      <c r="A71" s="69" t="s">
        <v>250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</row>
    <row r="72" spans="1:79" ht="23.1" customHeight="1" x14ac:dyDescent="0.2">
      <c r="A72" s="87" t="s">
        <v>150</v>
      </c>
      <c r="B72" s="88"/>
      <c r="C72" s="88"/>
      <c r="D72" s="88"/>
      <c r="E72" s="89"/>
      <c r="F72" s="79" t="s">
        <v>20</v>
      </c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1"/>
      <c r="X72" s="46" t="s">
        <v>254</v>
      </c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61" t="s">
        <v>256</v>
      </c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3"/>
    </row>
    <row r="73" spans="1:79" ht="53.25" customHeight="1" x14ac:dyDescent="0.2">
      <c r="A73" s="90"/>
      <c r="B73" s="91"/>
      <c r="C73" s="91"/>
      <c r="D73" s="91"/>
      <c r="E73" s="92"/>
      <c r="F73" s="82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4"/>
      <c r="X73" s="61" t="s">
        <v>5</v>
      </c>
      <c r="Y73" s="62"/>
      <c r="Z73" s="62"/>
      <c r="AA73" s="62"/>
      <c r="AB73" s="63"/>
      <c r="AC73" s="61" t="s">
        <v>4</v>
      </c>
      <c r="AD73" s="62"/>
      <c r="AE73" s="62"/>
      <c r="AF73" s="62"/>
      <c r="AG73" s="63"/>
      <c r="AH73" s="76" t="s">
        <v>147</v>
      </c>
      <c r="AI73" s="77"/>
      <c r="AJ73" s="77"/>
      <c r="AK73" s="77"/>
      <c r="AL73" s="78"/>
      <c r="AM73" s="61" t="s">
        <v>6</v>
      </c>
      <c r="AN73" s="62"/>
      <c r="AO73" s="62"/>
      <c r="AP73" s="62"/>
      <c r="AQ73" s="63"/>
      <c r="AR73" s="61" t="s">
        <v>5</v>
      </c>
      <c r="AS73" s="62"/>
      <c r="AT73" s="62"/>
      <c r="AU73" s="62"/>
      <c r="AV73" s="63"/>
      <c r="AW73" s="61" t="s">
        <v>4</v>
      </c>
      <c r="AX73" s="62"/>
      <c r="AY73" s="62"/>
      <c r="AZ73" s="62"/>
      <c r="BA73" s="63"/>
      <c r="BB73" s="99" t="s">
        <v>147</v>
      </c>
      <c r="BC73" s="99"/>
      <c r="BD73" s="99"/>
      <c r="BE73" s="99"/>
      <c r="BF73" s="99"/>
      <c r="BG73" s="61" t="s">
        <v>118</v>
      </c>
      <c r="BH73" s="62"/>
      <c r="BI73" s="62"/>
      <c r="BJ73" s="62"/>
      <c r="BK73" s="63"/>
    </row>
    <row r="74" spans="1:79" ht="15" customHeight="1" x14ac:dyDescent="0.2">
      <c r="A74" s="61">
        <v>1</v>
      </c>
      <c r="B74" s="62"/>
      <c r="C74" s="62"/>
      <c r="D74" s="62"/>
      <c r="E74" s="63"/>
      <c r="F74" s="61">
        <v>2</v>
      </c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3"/>
      <c r="X74" s="61">
        <v>3</v>
      </c>
      <c r="Y74" s="62"/>
      <c r="Z74" s="62"/>
      <c r="AA74" s="62"/>
      <c r="AB74" s="63"/>
      <c r="AC74" s="61">
        <v>4</v>
      </c>
      <c r="AD74" s="62"/>
      <c r="AE74" s="62"/>
      <c r="AF74" s="62"/>
      <c r="AG74" s="63"/>
      <c r="AH74" s="61">
        <v>5</v>
      </c>
      <c r="AI74" s="62"/>
      <c r="AJ74" s="62"/>
      <c r="AK74" s="62"/>
      <c r="AL74" s="63"/>
      <c r="AM74" s="61">
        <v>6</v>
      </c>
      <c r="AN74" s="62"/>
      <c r="AO74" s="62"/>
      <c r="AP74" s="62"/>
      <c r="AQ74" s="63"/>
      <c r="AR74" s="61">
        <v>7</v>
      </c>
      <c r="AS74" s="62"/>
      <c r="AT74" s="62"/>
      <c r="AU74" s="62"/>
      <c r="AV74" s="63"/>
      <c r="AW74" s="61">
        <v>8</v>
      </c>
      <c r="AX74" s="62"/>
      <c r="AY74" s="62"/>
      <c r="AZ74" s="62"/>
      <c r="BA74" s="63"/>
      <c r="BB74" s="61">
        <v>9</v>
      </c>
      <c r="BC74" s="62"/>
      <c r="BD74" s="62"/>
      <c r="BE74" s="62"/>
      <c r="BF74" s="63"/>
      <c r="BG74" s="61">
        <v>10</v>
      </c>
      <c r="BH74" s="62"/>
      <c r="BI74" s="62"/>
      <c r="BJ74" s="62"/>
      <c r="BK74" s="63"/>
    </row>
    <row r="75" spans="1:79" s="2" customFormat="1" ht="15" hidden="1" customHeight="1" x14ac:dyDescent="0.2">
      <c r="A75" s="64" t="s">
        <v>85</v>
      </c>
      <c r="B75" s="65"/>
      <c r="C75" s="65"/>
      <c r="D75" s="65"/>
      <c r="E75" s="66"/>
      <c r="F75" s="64" t="s">
        <v>78</v>
      </c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6"/>
      <c r="X75" s="64" t="s">
        <v>81</v>
      </c>
      <c r="Y75" s="65"/>
      <c r="Z75" s="65"/>
      <c r="AA75" s="65"/>
      <c r="AB75" s="66"/>
      <c r="AC75" s="64" t="s">
        <v>82</v>
      </c>
      <c r="AD75" s="65"/>
      <c r="AE75" s="65"/>
      <c r="AF75" s="65"/>
      <c r="AG75" s="66"/>
      <c r="AH75" s="64" t="s">
        <v>116</v>
      </c>
      <c r="AI75" s="65"/>
      <c r="AJ75" s="65"/>
      <c r="AK75" s="65"/>
      <c r="AL75" s="66"/>
      <c r="AM75" s="72" t="s">
        <v>218</v>
      </c>
      <c r="AN75" s="73"/>
      <c r="AO75" s="73"/>
      <c r="AP75" s="73"/>
      <c r="AQ75" s="74"/>
      <c r="AR75" s="64" t="s">
        <v>83</v>
      </c>
      <c r="AS75" s="65"/>
      <c r="AT75" s="65"/>
      <c r="AU75" s="65"/>
      <c r="AV75" s="66"/>
      <c r="AW75" s="64" t="s">
        <v>84</v>
      </c>
      <c r="AX75" s="65"/>
      <c r="AY75" s="65"/>
      <c r="AZ75" s="65"/>
      <c r="BA75" s="66"/>
      <c r="BB75" s="64" t="s">
        <v>117</v>
      </c>
      <c r="BC75" s="65"/>
      <c r="BD75" s="65"/>
      <c r="BE75" s="65"/>
      <c r="BF75" s="66"/>
      <c r="BG75" s="72" t="s">
        <v>218</v>
      </c>
      <c r="BH75" s="73"/>
      <c r="BI75" s="73"/>
      <c r="BJ75" s="73"/>
      <c r="BK75" s="74"/>
      <c r="CA75" t="s">
        <v>39</v>
      </c>
    </row>
    <row r="76" spans="1:79" s="9" customFormat="1" ht="12.75" customHeight="1" x14ac:dyDescent="0.2">
      <c r="A76" s="119"/>
      <c r="B76" s="120"/>
      <c r="C76" s="120"/>
      <c r="D76" s="120"/>
      <c r="E76" s="122"/>
      <c r="F76" s="119" t="s">
        <v>179</v>
      </c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2"/>
      <c r="X76" s="161"/>
      <c r="Y76" s="162"/>
      <c r="Z76" s="162"/>
      <c r="AA76" s="162"/>
      <c r="AB76" s="163"/>
      <c r="AC76" s="161"/>
      <c r="AD76" s="162"/>
      <c r="AE76" s="162"/>
      <c r="AF76" s="162"/>
      <c r="AG76" s="163"/>
      <c r="AH76" s="157"/>
      <c r="AI76" s="157"/>
      <c r="AJ76" s="157"/>
      <c r="AK76" s="157"/>
      <c r="AL76" s="157"/>
      <c r="AM76" s="157">
        <f>IF(ISNUMBER(X76),X76,0)+IF(ISNUMBER(AC76),AC76,0)</f>
        <v>0</v>
      </c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7">
        <f>IF(ISNUMBER(AR76),AR76,0)+IF(ISNUMBER(AW76),AW76,0)</f>
        <v>0</v>
      </c>
      <c r="BH76" s="157"/>
      <c r="BI76" s="157"/>
      <c r="BJ76" s="157"/>
      <c r="BK76" s="157"/>
      <c r="CA76" s="9" t="s">
        <v>40</v>
      </c>
    </row>
    <row r="79" spans="1:79" ht="14.25" customHeight="1" x14ac:dyDescent="0.2">
      <c r="A79" s="48" t="s">
        <v>151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</row>
    <row r="80" spans="1:79" ht="14.25" customHeight="1" x14ac:dyDescent="0.2">
      <c r="A80" s="48" t="s">
        <v>310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</row>
    <row r="81" spans="1:79" ht="15" customHeight="1" x14ac:dyDescent="0.2">
      <c r="A81" s="69" t="s">
        <v>250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</row>
    <row r="82" spans="1:79" ht="23.1" customHeight="1" x14ac:dyDescent="0.2">
      <c r="A82" s="79" t="s">
        <v>7</v>
      </c>
      <c r="B82" s="80"/>
      <c r="C82" s="80"/>
      <c r="D82" s="79" t="s">
        <v>152</v>
      </c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1"/>
      <c r="U82" s="61" t="s">
        <v>251</v>
      </c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3"/>
      <c r="AN82" s="61" t="s">
        <v>252</v>
      </c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3"/>
      <c r="BG82" s="46" t="s">
        <v>253</v>
      </c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</row>
    <row r="83" spans="1:79" ht="52.5" customHeight="1" x14ac:dyDescent="0.2">
      <c r="A83" s="82"/>
      <c r="B83" s="83"/>
      <c r="C83" s="83"/>
      <c r="D83" s="82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4"/>
      <c r="U83" s="61" t="s">
        <v>5</v>
      </c>
      <c r="V83" s="62"/>
      <c r="W83" s="62"/>
      <c r="X83" s="62"/>
      <c r="Y83" s="63"/>
      <c r="Z83" s="61" t="s">
        <v>4</v>
      </c>
      <c r="AA83" s="62"/>
      <c r="AB83" s="62"/>
      <c r="AC83" s="62"/>
      <c r="AD83" s="63"/>
      <c r="AE83" s="76" t="s">
        <v>147</v>
      </c>
      <c r="AF83" s="77"/>
      <c r="AG83" s="77"/>
      <c r="AH83" s="78"/>
      <c r="AI83" s="61" t="s">
        <v>6</v>
      </c>
      <c r="AJ83" s="62"/>
      <c r="AK83" s="62"/>
      <c r="AL83" s="62"/>
      <c r="AM83" s="63"/>
      <c r="AN83" s="61" t="s">
        <v>5</v>
      </c>
      <c r="AO83" s="62"/>
      <c r="AP83" s="62"/>
      <c r="AQ83" s="62"/>
      <c r="AR83" s="63"/>
      <c r="AS83" s="61" t="s">
        <v>4</v>
      </c>
      <c r="AT83" s="62"/>
      <c r="AU83" s="62"/>
      <c r="AV83" s="62"/>
      <c r="AW83" s="63"/>
      <c r="AX83" s="76" t="s">
        <v>147</v>
      </c>
      <c r="AY83" s="77"/>
      <c r="AZ83" s="77"/>
      <c r="BA83" s="78"/>
      <c r="BB83" s="61" t="s">
        <v>118</v>
      </c>
      <c r="BC83" s="62"/>
      <c r="BD83" s="62"/>
      <c r="BE83" s="62"/>
      <c r="BF83" s="63"/>
      <c r="BG83" s="61" t="s">
        <v>5</v>
      </c>
      <c r="BH83" s="62"/>
      <c r="BI83" s="62"/>
      <c r="BJ83" s="62"/>
      <c r="BK83" s="63"/>
      <c r="BL83" s="46" t="s">
        <v>4</v>
      </c>
      <c r="BM83" s="46"/>
      <c r="BN83" s="46"/>
      <c r="BO83" s="46"/>
      <c r="BP83" s="46"/>
      <c r="BQ83" s="99" t="s">
        <v>147</v>
      </c>
      <c r="BR83" s="99"/>
      <c r="BS83" s="99"/>
      <c r="BT83" s="99"/>
      <c r="BU83" s="61" t="s">
        <v>119</v>
      </c>
      <c r="BV83" s="62"/>
      <c r="BW83" s="62"/>
      <c r="BX83" s="62"/>
      <c r="BY83" s="63"/>
    </row>
    <row r="84" spans="1:79" ht="15" customHeight="1" x14ac:dyDescent="0.2">
      <c r="A84" s="61">
        <v>1</v>
      </c>
      <c r="B84" s="62"/>
      <c r="C84" s="62"/>
      <c r="D84" s="61">
        <v>2</v>
      </c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3"/>
      <c r="U84" s="61">
        <v>3</v>
      </c>
      <c r="V84" s="62"/>
      <c r="W84" s="62"/>
      <c r="X84" s="62"/>
      <c r="Y84" s="63"/>
      <c r="Z84" s="61">
        <v>4</v>
      </c>
      <c r="AA84" s="62"/>
      <c r="AB84" s="62"/>
      <c r="AC84" s="62"/>
      <c r="AD84" s="63"/>
      <c r="AE84" s="61">
        <v>5</v>
      </c>
      <c r="AF84" s="62"/>
      <c r="AG84" s="62"/>
      <c r="AH84" s="63"/>
      <c r="AI84" s="61">
        <v>6</v>
      </c>
      <c r="AJ84" s="62"/>
      <c r="AK84" s="62"/>
      <c r="AL84" s="62"/>
      <c r="AM84" s="63"/>
      <c r="AN84" s="61">
        <v>7</v>
      </c>
      <c r="AO84" s="62"/>
      <c r="AP84" s="62"/>
      <c r="AQ84" s="62"/>
      <c r="AR84" s="63"/>
      <c r="AS84" s="61">
        <v>8</v>
      </c>
      <c r="AT84" s="62"/>
      <c r="AU84" s="62"/>
      <c r="AV84" s="62"/>
      <c r="AW84" s="63"/>
      <c r="AX84" s="46">
        <v>9</v>
      </c>
      <c r="AY84" s="46"/>
      <c r="AZ84" s="46"/>
      <c r="BA84" s="46"/>
      <c r="BB84" s="61">
        <v>10</v>
      </c>
      <c r="BC84" s="62"/>
      <c r="BD84" s="62"/>
      <c r="BE84" s="62"/>
      <c r="BF84" s="63"/>
      <c r="BG84" s="61">
        <v>11</v>
      </c>
      <c r="BH84" s="62"/>
      <c r="BI84" s="62"/>
      <c r="BJ84" s="62"/>
      <c r="BK84" s="63"/>
      <c r="BL84" s="46">
        <v>12</v>
      </c>
      <c r="BM84" s="46"/>
      <c r="BN84" s="46"/>
      <c r="BO84" s="46"/>
      <c r="BP84" s="46"/>
      <c r="BQ84" s="61">
        <v>13</v>
      </c>
      <c r="BR84" s="62"/>
      <c r="BS84" s="62"/>
      <c r="BT84" s="63"/>
      <c r="BU84" s="61">
        <v>14</v>
      </c>
      <c r="BV84" s="62"/>
      <c r="BW84" s="62"/>
      <c r="BX84" s="62"/>
      <c r="BY84" s="63"/>
    </row>
    <row r="85" spans="1:79" s="2" customFormat="1" ht="14.25" hidden="1" customHeight="1" x14ac:dyDescent="0.2">
      <c r="A85" s="64" t="s">
        <v>90</v>
      </c>
      <c r="B85" s="65"/>
      <c r="C85" s="65"/>
      <c r="D85" s="64" t="s">
        <v>78</v>
      </c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6"/>
      <c r="U85" s="44" t="s">
        <v>86</v>
      </c>
      <c r="V85" s="44"/>
      <c r="W85" s="44"/>
      <c r="X85" s="44"/>
      <c r="Y85" s="44"/>
      <c r="Z85" s="44" t="s">
        <v>87</v>
      </c>
      <c r="AA85" s="44"/>
      <c r="AB85" s="44"/>
      <c r="AC85" s="44"/>
      <c r="AD85" s="44"/>
      <c r="AE85" s="44" t="s">
        <v>113</v>
      </c>
      <c r="AF85" s="44"/>
      <c r="AG85" s="44"/>
      <c r="AH85" s="44"/>
      <c r="AI85" s="75" t="s">
        <v>217</v>
      </c>
      <c r="AJ85" s="75"/>
      <c r="AK85" s="75"/>
      <c r="AL85" s="75"/>
      <c r="AM85" s="75"/>
      <c r="AN85" s="44" t="s">
        <v>88</v>
      </c>
      <c r="AO85" s="44"/>
      <c r="AP85" s="44"/>
      <c r="AQ85" s="44"/>
      <c r="AR85" s="44"/>
      <c r="AS85" s="44" t="s">
        <v>89</v>
      </c>
      <c r="AT85" s="44"/>
      <c r="AU85" s="44"/>
      <c r="AV85" s="44"/>
      <c r="AW85" s="44"/>
      <c r="AX85" s="44" t="s">
        <v>114</v>
      </c>
      <c r="AY85" s="44"/>
      <c r="AZ85" s="44"/>
      <c r="BA85" s="44"/>
      <c r="BB85" s="75" t="s">
        <v>217</v>
      </c>
      <c r="BC85" s="75"/>
      <c r="BD85" s="75"/>
      <c r="BE85" s="75"/>
      <c r="BF85" s="75"/>
      <c r="BG85" s="44" t="s">
        <v>79</v>
      </c>
      <c r="BH85" s="44"/>
      <c r="BI85" s="44"/>
      <c r="BJ85" s="44"/>
      <c r="BK85" s="44"/>
      <c r="BL85" s="44" t="s">
        <v>80</v>
      </c>
      <c r="BM85" s="44"/>
      <c r="BN85" s="44"/>
      <c r="BO85" s="44"/>
      <c r="BP85" s="44"/>
      <c r="BQ85" s="44" t="s">
        <v>115</v>
      </c>
      <c r="BR85" s="44"/>
      <c r="BS85" s="44"/>
      <c r="BT85" s="44"/>
      <c r="BU85" s="75" t="s">
        <v>217</v>
      </c>
      <c r="BV85" s="75"/>
      <c r="BW85" s="75"/>
      <c r="BX85" s="75"/>
      <c r="BY85" s="75"/>
      <c r="CA85" t="s">
        <v>41</v>
      </c>
    </row>
    <row r="86" spans="1:79" s="130" customFormat="1" ht="38.25" customHeight="1" x14ac:dyDescent="0.2">
      <c r="A86" s="150">
        <v>1</v>
      </c>
      <c r="B86" s="151"/>
      <c r="C86" s="151"/>
      <c r="D86" s="124" t="s">
        <v>335</v>
      </c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6"/>
      <c r="U86" s="154">
        <v>0</v>
      </c>
      <c r="V86" s="155"/>
      <c r="W86" s="155"/>
      <c r="X86" s="155"/>
      <c r="Y86" s="156"/>
      <c r="Z86" s="154">
        <v>0</v>
      </c>
      <c r="AA86" s="155"/>
      <c r="AB86" s="155"/>
      <c r="AC86" s="155"/>
      <c r="AD86" s="156"/>
      <c r="AE86" s="154">
        <v>0</v>
      </c>
      <c r="AF86" s="155"/>
      <c r="AG86" s="155"/>
      <c r="AH86" s="156"/>
      <c r="AI86" s="154">
        <f>IF(ISNUMBER(U86),U86,0)+IF(ISNUMBER(Z86),Z86,0)</f>
        <v>0</v>
      </c>
      <c r="AJ86" s="155"/>
      <c r="AK86" s="155"/>
      <c r="AL86" s="155"/>
      <c r="AM86" s="156"/>
      <c r="AN86" s="154">
        <v>500000</v>
      </c>
      <c r="AO86" s="155"/>
      <c r="AP86" s="155"/>
      <c r="AQ86" s="155"/>
      <c r="AR86" s="156"/>
      <c r="AS86" s="154">
        <v>0</v>
      </c>
      <c r="AT86" s="155"/>
      <c r="AU86" s="155"/>
      <c r="AV86" s="155"/>
      <c r="AW86" s="156"/>
      <c r="AX86" s="154">
        <v>0</v>
      </c>
      <c r="AY86" s="155"/>
      <c r="AZ86" s="155"/>
      <c r="BA86" s="156"/>
      <c r="BB86" s="154">
        <f>IF(ISNUMBER(AN86),AN86,0)+IF(ISNUMBER(AS86),AS86,0)</f>
        <v>500000</v>
      </c>
      <c r="BC86" s="155"/>
      <c r="BD86" s="155"/>
      <c r="BE86" s="155"/>
      <c r="BF86" s="156"/>
      <c r="BG86" s="154">
        <v>2010000</v>
      </c>
      <c r="BH86" s="155"/>
      <c r="BI86" s="155"/>
      <c r="BJ86" s="155"/>
      <c r="BK86" s="156"/>
      <c r="BL86" s="154">
        <v>0</v>
      </c>
      <c r="BM86" s="155"/>
      <c r="BN86" s="155"/>
      <c r="BO86" s="155"/>
      <c r="BP86" s="156"/>
      <c r="BQ86" s="154">
        <v>0</v>
      </c>
      <c r="BR86" s="155"/>
      <c r="BS86" s="155"/>
      <c r="BT86" s="156"/>
      <c r="BU86" s="154">
        <f>IF(ISNUMBER(BG86),BG86,0)+IF(ISNUMBER(BL86),BL86,0)</f>
        <v>2010000</v>
      </c>
      <c r="BV86" s="155"/>
      <c r="BW86" s="155"/>
      <c r="BX86" s="155"/>
      <c r="BY86" s="156"/>
      <c r="CA86" s="130" t="s">
        <v>42</v>
      </c>
    </row>
    <row r="87" spans="1:79" s="9" customFormat="1" ht="12.75" customHeight="1" x14ac:dyDescent="0.2">
      <c r="A87" s="119"/>
      <c r="B87" s="120"/>
      <c r="C87" s="120"/>
      <c r="D87" s="131" t="s">
        <v>179</v>
      </c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3"/>
      <c r="U87" s="158">
        <v>0</v>
      </c>
      <c r="V87" s="159"/>
      <c r="W87" s="159"/>
      <c r="X87" s="159"/>
      <c r="Y87" s="160"/>
      <c r="Z87" s="158">
        <v>0</v>
      </c>
      <c r="AA87" s="159"/>
      <c r="AB87" s="159"/>
      <c r="AC87" s="159"/>
      <c r="AD87" s="160"/>
      <c r="AE87" s="158">
        <v>0</v>
      </c>
      <c r="AF87" s="159"/>
      <c r="AG87" s="159"/>
      <c r="AH87" s="160"/>
      <c r="AI87" s="158">
        <f>IF(ISNUMBER(U87),U87,0)+IF(ISNUMBER(Z87),Z87,0)</f>
        <v>0</v>
      </c>
      <c r="AJ87" s="159"/>
      <c r="AK87" s="159"/>
      <c r="AL87" s="159"/>
      <c r="AM87" s="160"/>
      <c r="AN87" s="158">
        <v>500000</v>
      </c>
      <c r="AO87" s="159"/>
      <c r="AP87" s="159"/>
      <c r="AQ87" s="159"/>
      <c r="AR87" s="160"/>
      <c r="AS87" s="158">
        <v>0</v>
      </c>
      <c r="AT87" s="159"/>
      <c r="AU87" s="159"/>
      <c r="AV87" s="159"/>
      <c r="AW87" s="160"/>
      <c r="AX87" s="158">
        <v>0</v>
      </c>
      <c r="AY87" s="159"/>
      <c r="AZ87" s="159"/>
      <c r="BA87" s="160"/>
      <c r="BB87" s="158">
        <f>IF(ISNUMBER(AN87),AN87,0)+IF(ISNUMBER(AS87),AS87,0)</f>
        <v>500000</v>
      </c>
      <c r="BC87" s="159"/>
      <c r="BD87" s="159"/>
      <c r="BE87" s="159"/>
      <c r="BF87" s="160"/>
      <c r="BG87" s="158">
        <v>2010000</v>
      </c>
      <c r="BH87" s="159"/>
      <c r="BI87" s="159"/>
      <c r="BJ87" s="159"/>
      <c r="BK87" s="160"/>
      <c r="BL87" s="158">
        <v>0</v>
      </c>
      <c r="BM87" s="159"/>
      <c r="BN87" s="159"/>
      <c r="BO87" s="159"/>
      <c r="BP87" s="160"/>
      <c r="BQ87" s="158">
        <v>0</v>
      </c>
      <c r="BR87" s="159"/>
      <c r="BS87" s="159"/>
      <c r="BT87" s="160"/>
      <c r="BU87" s="158">
        <f>IF(ISNUMBER(BG87),BG87,0)+IF(ISNUMBER(BL87),BL87,0)</f>
        <v>2010000</v>
      </c>
      <c r="BV87" s="159"/>
      <c r="BW87" s="159"/>
      <c r="BX87" s="159"/>
      <c r="BY87" s="160"/>
    </row>
    <row r="89" spans="1:79" ht="14.25" customHeight="1" x14ac:dyDescent="0.2">
      <c r="A89" s="48" t="s">
        <v>324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</row>
    <row r="90" spans="1:79" ht="15" customHeight="1" x14ac:dyDescent="0.2">
      <c r="A90" s="100" t="s">
        <v>250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</row>
    <row r="91" spans="1:79" ht="23.1" customHeight="1" x14ac:dyDescent="0.2">
      <c r="A91" s="79" t="s">
        <v>7</v>
      </c>
      <c r="B91" s="80"/>
      <c r="C91" s="80"/>
      <c r="D91" s="79" t="s">
        <v>152</v>
      </c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1"/>
      <c r="U91" s="46" t="s">
        <v>254</v>
      </c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 t="s">
        <v>256</v>
      </c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</row>
    <row r="92" spans="1:79" ht="54" customHeight="1" x14ac:dyDescent="0.2">
      <c r="A92" s="82"/>
      <c r="B92" s="83"/>
      <c r="C92" s="83"/>
      <c r="D92" s="82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4"/>
      <c r="U92" s="61" t="s">
        <v>5</v>
      </c>
      <c r="V92" s="62"/>
      <c r="W92" s="62"/>
      <c r="X92" s="62"/>
      <c r="Y92" s="63"/>
      <c r="Z92" s="61" t="s">
        <v>4</v>
      </c>
      <c r="AA92" s="62"/>
      <c r="AB92" s="62"/>
      <c r="AC92" s="62"/>
      <c r="AD92" s="63"/>
      <c r="AE92" s="76" t="s">
        <v>147</v>
      </c>
      <c r="AF92" s="77"/>
      <c r="AG92" s="77"/>
      <c r="AH92" s="77"/>
      <c r="AI92" s="78"/>
      <c r="AJ92" s="61" t="s">
        <v>6</v>
      </c>
      <c r="AK92" s="62"/>
      <c r="AL92" s="62"/>
      <c r="AM92" s="62"/>
      <c r="AN92" s="63"/>
      <c r="AO92" s="61" t="s">
        <v>5</v>
      </c>
      <c r="AP92" s="62"/>
      <c r="AQ92" s="62"/>
      <c r="AR92" s="62"/>
      <c r="AS92" s="63"/>
      <c r="AT92" s="61" t="s">
        <v>4</v>
      </c>
      <c r="AU92" s="62"/>
      <c r="AV92" s="62"/>
      <c r="AW92" s="62"/>
      <c r="AX92" s="63"/>
      <c r="AY92" s="76" t="s">
        <v>147</v>
      </c>
      <c r="AZ92" s="77"/>
      <c r="BA92" s="77"/>
      <c r="BB92" s="77"/>
      <c r="BC92" s="78"/>
      <c r="BD92" s="46" t="s">
        <v>118</v>
      </c>
      <c r="BE92" s="46"/>
      <c r="BF92" s="46"/>
      <c r="BG92" s="46"/>
      <c r="BH92" s="46"/>
    </row>
    <row r="93" spans="1:79" ht="15" customHeight="1" x14ac:dyDescent="0.2">
      <c r="A93" s="61" t="s">
        <v>216</v>
      </c>
      <c r="B93" s="62"/>
      <c r="C93" s="62"/>
      <c r="D93" s="61">
        <v>2</v>
      </c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3"/>
      <c r="U93" s="61">
        <v>3</v>
      </c>
      <c r="V93" s="62"/>
      <c r="W93" s="62"/>
      <c r="X93" s="62"/>
      <c r="Y93" s="63"/>
      <c r="Z93" s="61">
        <v>4</v>
      </c>
      <c r="AA93" s="62"/>
      <c r="AB93" s="62"/>
      <c r="AC93" s="62"/>
      <c r="AD93" s="63"/>
      <c r="AE93" s="61">
        <v>5</v>
      </c>
      <c r="AF93" s="62"/>
      <c r="AG93" s="62"/>
      <c r="AH93" s="62"/>
      <c r="AI93" s="63"/>
      <c r="AJ93" s="61">
        <v>6</v>
      </c>
      <c r="AK93" s="62"/>
      <c r="AL93" s="62"/>
      <c r="AM93" s="62"/>
      <c r="AN93" s="63"/>
      <c r="AO93" s="61">
        <v>7</v>
      </c>
      <c r="AP93" s="62"/>
      <c r="AQ93" s="62"/>
      <c r="AR93" s="62"/>
      <c r="AS93" s="63"/>
      <c r="AT93" s="61">
        <v>8</v>
      </c>
      <c r="AU93" s="62"/>
      <c r="AV93" s="62"/>
      <c r="AW93" s="62"/>
      <c r="AX93" s="63"/>
      <c r="AY93" s="61">
        <v>9</v>
      </c>
      <c r="AZ93" s="62"/>
      <c r="BA93" s="62"/>
      <c r="BB93" s="62"/>
      <c r="BC93" s="63"/>
      <c r="BD93" s="61">
        <v>10</v>
      </c>
      <c r="BE93" s="62"/>
      <c r="BF93" s="62"/>
      <c r="BG93" s="62"/>
      <c r="BH93" s="63"/>
    </row>
    <row r="94" spans="1:79" s="2" customFormat="1" ht="12.75" hidden="1" customHeight="1" x14ac:dyDescent="0.2">
      <c r="A94" s="64" t="s">
        <v>90</v>
      </c>
      <c r="B94" s="65"/>
      <c r="C94" s="65"/>
      <c r="D94" s="64" t="s">
        <v>78</v>
      </c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6"/>
      <c r="U94" s="64" t="s">
        <v>81</v>
      </c>
      <c r="V94" s="65"/>
      <c r="W94" s="65"/>
      <c r="X94" s="65"/>
      <c r="Y94" s="66"/>
      <c r="Z94" s="64" t="s">
        <v>82</v>
      </c>
      <c r="AA94" s="65"/>
      <c r="AB94" s="65"/>
      <c r="AC94" s="65"/>
      <c r="AD94" s="66"/>
      <c r="AE94" s="64" t="s">
        <v>116</v>
      </c>
      <c r="AF94" s="65"/>
      <c r="AG94" s="65"/>
      <c r="AH94" s="65"/>
      <c r="AI94" s="66"/>
      <c r="AJ94" s="72" t="s">
        <v>218</v>
      </c>
      <c r="AK94" s="73"/>
      <c r="AL94" s="73"/>
      <c r="AM94" s="73"/>
      <c r="AN94" s="74"/>
      <c r="AO94" s="64" t="s">
        <v>83</v>
      </c>
      <c r="AP94" s="65"/>
      <c r="AQ94" s="65"/>
      <c r="AR94" s="65"/>
      <c r="AS94" s="66"/>
      <c r="AT94" s="64" t="s">
        <v>84</v>
      </c>
      <c r="AU94" s="65"/>
      <c r="AV94" s="65"/>
      <c r="AW94" s="65"/>
      <c r="AX94" s="66"/>
      <c r="AY94" s="64" t="s">
        <v>117</v>
      </c>
      <c r="AZ94" s="65"/>
      <c r="BA94" s="65"/>
      <c r="BB94" s="65"/>
      <c r="BC94" s="66"/>
      <c r="BD94" s="75" t="s">
        <v>218</v>
      </c>
      <c r="BE94" s="75"/>
      <c r="BF94" s="75"/>
      <c r="BG94" s="75"/>
      <c r="BH94" s="75"/>
      <c r="CA94" s="2" t="s">
        <v>43</v>
      </c>
    </row>
    <row r="95" spans="1:79" s="130" customFormat="1" ht="38.25" customHeight="1" x14ac:dyDescent="0.2">
      <c r="A95" s="150">
        <v>1</v>
      </c>
      <c r="B95" s="151"/>
      <c r="C95" s="151"/>
      <c r="D95" s="124" t="s">
        <v>335</v>
      </c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6"/>
      <c r="U95" s="154">
        <v>400000</v>
      </c>
      <c r="V95" s="155"/>
      <c r="W95" s="155"/>
      <c r="X95" s="155"/>
      <c r="Y95" s="156"/>
      <c r="Z95" s="154">
        <v>0</v>
      </c>
      <c r="AA95" s="155"/>
      <c r="AB95" s="155"/>
      <c r="AC95" s="155"/>
      <c r="AD95" s="156"/>
      <c r="AE95" s="153">
        <v>0</v>
      </c>
      <c r="AF95" s="153"/>
      <c r="AG95" s="153"/>
      <c r="AH95" s="153"/>
      <c r="AI95" s="153"/>
      <c r="AJ95" s="164">
        <f>IF(ISNUMBER(U95),U95,0)+IF(ISNUMBER(Z95),Z95,0)</f>
        <v>400000</v>
      </c>
      <c r="AK95" s="164"/>
      <c r="AL95" s="164"/>
      <c r="AM95" s="164"/>
      <c r="AN95" s="164"/>
      <c r="AO95" s="153">
        <v>600000</v>
      </c>
      <c r="AP95" s="153"/>
      <c r="AQ95" s="153"/>
      <c r="AR95" s="153"/>
      <c r="AS95" s="153"/>
      <c r="AT95" s="164">
        <v>0</v>
      </c>
      <c r="AU95" s="164"/>
      <c r="AV95" s="164"/>
      <c r="AW95" s="164"/>
      <c r="AX95" s="164"/>
      <c r="AY95" s="153">
        <v>0</v>
      </c>
      <c r="AZ95" s="153"/>
      <c r="BA95" s="153"/>
      <c r="BB95" s="153"/>
      <c r="BC95" s="153"/>
      <c r="BD95" s="164">
        <f>IF(ISNUMBER(AO95),AO95,0)+IF(ISNUMBER(AT95),AT95,0)</f>
        <v>600000</v>
      </c>
      <c r="BE95" s="164"/>
      <c r="BF95" s="164"/>
      <c r="BG95" s="164"/>
      <c r="BH95" s="164"/>
      <c r="CA95" s="130" t="s">
        <v>44</v>
      </c>
    </row>
    <row r="96" spans="1:79" s="9" customFormat="1" ht="12.75" customHeight="1" x14ac:dyDescent="0.2">
      <c r="A96" s="119"/>
      <c r="B96" s="120"/>
      <c r="C96" s="120"/>
      <c r="D96" s="131" t="s">
        <v>179</v>
      </c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3"/>
      <c r="U96" s="158">
        <v>400000</v>
      </c>
      <c r="V96" s="159"/>
      <c r="W96" s="159"/>
      <c r="X96" s="159"/>
      <c r="Y96" s="160"/>
      <c r="Z96" s="158">
        <v>0</v>
      </c>
      <c r="AA96" s="159"/>
      <c r="AB96" s="159"/>
      <c r="AC96" s="159"/>
      <c r="AD96" s="160"/>
      <c r="AE96" s="157">
        <v>0</v>
      </c>
      <c r="AF96" s="157"/>
      <c r="AG96" s="157"/>
      <c r="AH96" s="157"/>
      <c r="AI96" s="157"/>
      <c r="AJ96" s="118">
        <f>IF(ISNUMBER(U96),U96,0)+IF(ISNUMBER(Z96),Z96,0)</f>
        <v>400000</v>
      </c>
      <c r="AK96" s="118"/>
      <c r="AL96" s="118"/>
      <c r="AM96" s="118"/>
      <c r="AN96" s="118"/>
      <c r="AO96" s="157">
        <v>600000</v>
      </c>
      <c r="AP96" s="157"/>
      <c r="AQ96" s="157"/>
      <c r="AR96" s="157"/>
      <c r="AS96" s="157"/>
      <c r="AT96" s="118">
        <v>0</v>
      </c>
      <c r="AU96" s="118"/>
      <c r="AV96" s="118"/>
      <c r="AW96" s="118"/>
      <c r="AX96" s="118"/>
      <c r="AY96" s="157">
        <v>0</v>
      </c>
      <c r="AZ96" s="157"/>
      <c r="BA96" s="157"/>
      <c r="BB96" s="157"/>
      <c r="BC96" s="157"/>
      <c r="BD96" s="118">
        <f>IF(ISNUMBER(AO96),AO96,0)+IF(ISNUMBER(AT96),AT96,0)</f>
        <v>600000</v>
      </c>
      <c r="BE96" s="118"/>
      <c r="BF96" s="118"/>
      <c r="BG96" s="118"/>
      <c r="BH96" s="118"/>
    </row>
    <row r="97" spans="1:79" s="8" customFormat="1" ht="12.75" customHeight="1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</row>
    <row r="99" spans="1:79" ht="14.25" customHeight="1" x14ac:dyDescent="0.2">
      <c r="A99" s="48" t="s">
        <v>184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</row>
    <row r="100" spans="1:79" ht="14.25" customHeight="1" x14ac:dyDescent="0.2">
      <c r="A100" s="48" t="s">
        <v>311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</row>
    <row r="101" spans="1:79" ht="23.1" customHeight="1" x14ac:dyDescent="0.2">
      <c r="A101" s="79" t="s">
        <v>7</v>
      </c>
      <c r="B101" s="80"/>
      <c r="C101" s="80"/>
      <c r="D101" s="46" t="s">
        <v>10</v>
      </c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 t="s">
        <v>9</v>
      </c>
      <c r="R101" s="46"/>
      <c r="S101" s="46"/>
      <c r="T101" s="46"/>
      <c r="U101" s="46"/>
      <c r="V101" s="46" t="s">
        <v>8</v>
      </c>
      <c r="W101" s="46"/>
      <c r="X101" s="46"/>
      <c r="Y101" s="46"/>
      <c r="Z101" s="46"/>
      <c r="AA101" s="46"/>
      <c r="AB101" s="46"/>
      <c r="AC101" s="46"/>
      <c r="AD101" s="46"/>
      <c r="AE101" s="46"/>
      <c r="AF101" s="61" t="s">
        <v>251</v>
      </c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3"/>
      <c r="AU101" s="61" t="s">
        <v>252</v>
      </c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3"/>
      <c r="BJ101" s="61" t="s">
        <v>253</v>
      </c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3"/>
    </row>
    <row r="102" spans="1:79" ht="32.25" customHeight="1" x14ac:dyDescent="0.2">
      <c r="A102" s="82"/>
      <c r="B102" s="83"/>
      <c r="C102" s="83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 t="s">
        <v>5</v>
      </c>
      <c r="AG102" s="46"/>
      <c r="AH102" s="46"/>
      <c r="AI102" s="46"/>
      <c r="AJ102" s="46"/>
      <c r="AK102" s="46" t="s">
        <v>4</v>
      </c>
      <c r="AL102" s="46"/>
      <c r="AM102" s="46"/>
      <c r="AN102" s="46"/>
      <c r="AO102" s="46"/>
      <c r="AP102" s="46" t="s">
        <v>154</v>
      </c>
      <c r="AQ102" s="46"/>
      <c r="AR102" s="46"/>
      <c r="AS102" s="46"/>
      <c r="AT102" s="46"/>
      <c r="AU102" s="46" t="s">
        <v>5</v>
      </c>
      <c r="AV102" s="46"/>
      <c r="AW102" s="46"/>
      <c r="AX102" s="46"/>
      <c r="AY102" s="46"/>
      <c r="AZ102" s="46" t="s">
        <v>4</v>
      </c>
      <c r="BA102" s="46"/>
      <c r="BB102" s="46"/>
      <c r="BC102" s="46"/>
      <c r="BD102" s="46"/>
      <c r="BE102" s="46" t="s">
        <v>112</v>
      </c>
      <c r="BF102" s="46"/>
      <c r="BG102" s="46"/>
      <c r="BH102" s="46"/>
      <c r="BI102" s="46"/>
      <c r="BJ102" s="46" t="s">
        <v>5</v>
      </c>
      <c r="BK102" s="46"/>
      <c r="BL102" s="46"/>
      <c r="BM102" s="46"/>
      <c r="BN102" s="46"/>
      <c r="BO102" s="46" t="s">
        <v>4</v>
      </c>
      <c r="BP102" s="46"/>
      <c r="BQ102" s="46"/>
      <c r="BR102" s="46"/>
      <c r="BS102" s="46"/>
      <c r="BT102" s="46" t="s">
        <v>119</v>
      </c>
      <c r="BU102" s="46"/>
      <c r="BV102" s="46"/>
      <c r="BW102" s="46"/>
      <c r="BX102" s="46"/>
    </row>
    <row r="103" spans="1:79" ht="15" customHeight="1" x14ac:dyDescent="0.2">
      <c r="A103" s="61">
        <v>1</v>
      </c>
      <c r="B103" s="62"/>
      <c r="C103" s="62"/>
      <c r="D103" s="46">
        <v>2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>
        <v>3</v>
      </c>
      <c r="R103" s="46"/>
      <c r="S103" s="46"/>
      <c r="T103" s="46"/>
      <c r="U103" s="46"/>
      <c r="V103" s="46">
        <v>4</v>
      </c>
      <c r="W103" s="46"/>
      <c r="X103" s="46"/>
      <c r="Y103" s="46"/>
      <c r="Z103" s="46"/>
      <c r="AA103" s="46"/>
      <c r="AB103" s="46"/>
      <c r="AC103" s="46"/>
      <c r="AD103" s="46"/>
      <c r="AE103" s="46"/>
      <c r="AF103" s="46">
        <v>5</v>
      </c>
      <c r="AG103" s="46"/>
      <c r="AH103" s="46"/>
      <c r="AI103" s="46"/>
      <c r="AJ103" s="46"/>
      <c r="AK103" s="46">
        <v>6</v>
      </c>
      <c r="AL103" s="46"/>
      <c r="AM103" s="46"/>
      <c r="AN103" s="46"/>
      <c r="AO103" s="46"/>
      <c r="AP103" s="46">
        <v>7</v>
      </c>
      <c r="AQ103" s="46"/>
      <c r="AR103" s="46"/>
      <c r="AS103" s="46"/>
      <c r="AT103" s="46"/>
      <c r="AU103" s="46">
        <v>8</v>
      </c>
      <c r="AV103" s="46"/>
      <c r="AW103" s="46"/>
      <c r="AX103" s="46"/>
      <c r="AY103" s="46"/>
      <c r="AZ103" s="46">
        <v>9</v>
      </c>
      <c r="BA103" s="46"/>
      <c r="BB103" s="46"/>
      <c r="BC103" s="46"/>
      <c r="BD103" s="46"/>
      <c r="BE103" s="46">
        <v>10</v>
      </c>
      <c r="BF103" s="46"/>
      <c r="BG103" s="46"/>
      <c r="BH103" s="46"/>
      <c r="BI103" s="46"/>
      <c r="BJ103" s="46">
        <v>11</v>
      </c>
      <c r="BK103" s="46"/>
      <c r="BL103" s="46"/>
      <c r="BM103" s="46"/>
      <c r="BN103" s="46"/>
      <c r="BO103" s="46">
        <v>12</v>
      </c>
      <c r="BP103" s="46"/>
      <c r="BQ103" s="46"/>
      <c r="BR103" s="46"/>
      <c r="BS103" s="46"/>
      <c r="BT103" s="46">
        <v>13</v>
      </c>
      <c r="BU103" s="46"/>
      <c r="BV103" s="46"/>
      <c r="BW103" s="46"/>
      <c r="BX103" s="46"/>
    </row>
    <row r="104" spans="1:79" ht="10.5" hidden="1" customHeight="1" x14ac:dyDescent="0.2">
      <c r="A104" s="64" t="s">
        <v>187</v>
      </c>
      <c r="B104" s="65"/>
      <c r="C104" s="65"/>
      <c r="D104" s="46" t="s">
        <v>78</v>
      </c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 t="s">
        <v>91</v>
      </c>
      <c r="R104" s="46"/>
      <c r="S104" s="46"/>
      <c r="T104" s="46"/>
      <c r="U104" s="46"/>
      <c r="V104" s="46" t="s">
        <v>92</v>
      </c>
      <c r="W104" s="46"/>
      <c r="X104" s="46"/>
      <c r="Y104" s="46"/>
      <c r="Z104" s="46"/>
      <c r="AA104" s="46"/>
      <c r="AB104" s="46"/>
      <c r="AC104" s="46"/>
      <c r="AD104" s="46"/>
      <c r="AE104" s="46"/>
      <c r="AF104" s="44" t="s">
        <v>139</v>
      </c>
      <c r="AG104" s="44"/>
      <c r="AH104" s="44"/>
      <c r="AI104" s="44"/>
      <c r="AJ104" s="44"/>
      <c r="AK104" s="49" t="s">
        <v>140</v>
      </c>
      <c r="AL104" s="49"/>
      <c r="AM104" s="49"/>
      <c r="AN104" s="49"/>
      <c r="AO104" s="49"/>
      <c r="AP104" s="75" t="s">
        <v>268</v>
      </c>
      <c r="AQ104" s="75"/>
      <c r="AR104" s="75"/>
      <c r="AS104" s="75"/>
      <c r="AT104" s="75"/>
      <c r="AU104" s="44" t="s">
        <v>141</v>
      </c>
      <c r="AV104" s="44"/>
      <c r="AW104" s="44"/>
      <c r="AX104" s="44"/>
      <c r="AY104" s="44"/>
      <c r="AZ104" s="49" t="s">
        <v>142</v>
      </c>
      <c r="BA104" s="49"/>
      <c r="BB104" s="49"/>
      <c r="BC104" s="49"/>
      <c r="BD104" s="49"/>
      <c r="BE104" s="75" t="s">
        <v>268</v>
      </c>
      <c r="BF104" s="75"/>
      <c r="BG104" s="75"/>
      <c r="BH104" s="75"/>
      <c r="BI104" s="75"/>
      <c r="BJ104" s="44" t="s">
        <v>133</v>
      </c>
      <c r="BK104" s="44"/>
      <c r="BL104" s="44"/>
      <c r="BM104" s="44"/>
      <c r="BN104" s="44"/>
      <c r="BO104" s="49" t="s">
        <v>134</v>
      </c>
      <c r="BP104" s="49"/>
      <c r="BQ104" s="49"/>
      <c r="BR104" s="49"/>
      <c r="BS104" s="49"/>
      <c r="BT104" s="75" t="s">
        <v>268</v>
      </c>
      <c r="BU104" s="75"/>
      <c r="BV104" s="75"/>
      <c r="BW104" s="75"/>
      <c r="BX104" s="75"/>
      <c r="CA104" t="s">
        <v>45</v>
      </c>
    </row>
    <row r="105" spans="1:79" s="9" customFormat="1" ht="15" customHeight="1" x14ac:dyDescent="0.2">
      <c r="A105" s="119">
        <v>0</v>
      </c>
      <c r="B105" s="120"/>
      <c r="C105" s="120"/>
      <c r="D105" s="165" t="s">
        <v>267</v>
      </c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  <c r="BI105" s="166"/>
      <c r="BJ105" s="166"/>
      <c r="BK105" s="166"/>
      <c r="BL105" s="166"/>
      <c r="BM105" s="166"/>
      <c r="BN105" s="166"/>
      <c r="BO105" s="166"/>
      <c r="BP105" s="166"/>
      <c r="BQ105" s="166"/>
      <c r="BR105" s="166"/>
      <c r="BS105" s="166"/>
      <c r="BT105" s="166"/>
      <c r="BU105" s="166"/>
      <c r="BV105" s="166"/>
      <c r="BW105" s="166"/>
      <c r="BX105" s="166"/>
      <c r="CA105" s="9" t="s">
        <v>46</v>
      </c>
    </row>
    <row r="106" spans="1:79" s="130" customFormat="1" ht="71.25" customHeight="1" x14ac:dyDescent="0.2">
      <c r="A106" s="150">
        <v>0</v>
      </c>
      <c r="B106" s="151"/>
      <c r="C106" s="151"/>
      <c r="D106" s="168" t="s">
        <v>336</v>
      </c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6"/>
      <c r="Q106" s="46" t="s">
        <v>270</v>
      </c>
      <c r="R106" s="46"/>
      <c r="S106" s="46"/>
      <c r="T106" s="46"/>
      <c r="U106" s="46"/>
      <c r="V106" s="46" t="s">
        <v>337</v>
      </c>
      <c r="W106" s="46"/>
      <c r="X106" s="46"/>
      <c r="Y106" s="46"/>
      <c r="Z106" s="46"/>
      <c r="AA106" s="46"/>
      <c r="AB106" s="46"/>
      <c r="AC106" s="46"/>
      <c r="AD106" s="46"/>
      <c r="AE106" s="46"/>
      <c r="AF106" s="169">
        <v>0</v>
      </c>
      <c r="AG106" s="169"/>
      <c r="AH106" s="169"/>
      <c r="AI106" s="169"/>
      <c r="AJ106" s="169"/>
      <c r="AK106" s="169">
        <v>0</v>
      </c>
      <c r="AL106" s="169"/>
      <c r="AM106" s="169"/>
      <c r="AN106" s="169"/>
      <c r="AO106" s="169"/>
      <c r="AP106" s="169">
        <v>0</v>
      </c>
      <c r="AQ106" s="169"/>
      <c r="AR106" s="169"/>
      <c r="AS106" s="169"/>
      <c r="AT106" s="169"/>
      <c r="AU106" s="169">
        <v>500000</v>
      </c>
      <c r="AV106" s="169"/>
      <c r="AW106" s="169"/>
      <c r="AX106" s="169"/>
      <c r="AY106" s="169"/>
      <c r="AZ106" s="169">
        <v>0</v>
      </c>
      <c r="BA106" s="169"/>
      <c r="BB106" s="169"/>
      <c r="BC106" s="169"/>
      <c r="BD106" s="169"/>
      <c r="BE106" s="169">
        <v>500000</v>
      </c>
      <c r="BF106" s="169"/>
      <c r="BG106" s="169"/>
      <c r="BH106" s="169"/>
      <c r="BI106" s="169"/>
      <c r="BJ106" s="169">
        <v>2010000</v>
      </c>
      <c r="BK106" s="169"/>
      <c r="BL106" s="169"/>
      <c r="BM106" s="169"/>
      <c r="BN106" s="169"/>
      <c r="BO106" s="169">
        <v>0</v>
      </c>
      <c r="BP106" s="169"/>
      <c r="BQ106" s="169"/>
      <c r="BR106" s="169"/>
      <c r="BS106" s="169"/>
      <c r="BT106" s="169">
        <v>2010000</v>
      </c>
      <c r="BU106" s="169"/>
      <c r="BV106" s="169"/>
      <c r="BW106" s="169"/>
      <c r="BX106" s="169"/>
    </row>
    <row r="107" spans="1:79" s="9" customFormat="1" ht="15" customHeight="1" x14ac:dyDescent="0.2">
      <c r="A107" s="119">
        <v>0</v>
      </c>
      <c r="B107" s="120"/>
      <c r="C107" s="120"/>
      <c r="D107" s="167" t="s">
        <v>274</v>
      </c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3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5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6"/>
      <c r="BJ107" s="166"/>
      <c r="BK107" s="166"/>
      <c r="BL107" s="166"/>
      <c r="BM107" s="166"/>
      <c r="BN107" s="166"/>
      <c r="BO107" s="166"/>
      <c r="BP107" s="166"/>
      <c r="BQ107" s="166"/>
      <c r="BR107" s="166"/>
      <c r="BS107" s="166"/>
      <c r="BT107" s="166"/>
      <c r="BU107" s="166"/>
      <c r="BV107" s="166"/>
      <c r="BW107" s="166"/>
      <c r="BX107" s="166"/>
    </row>
    <row r="108" spans="1:79" s="130" customFormat="1" ht="71.25" customHeight="1" x14ac:dyDescent="0.2">
      <c r="A108" s="150">
        <v>0</v>
      </c>
      <c r="B108" s="151"/>
      <c r="C108" s="151"/>
      <c r="D108" s="168" t="s">
        <v>338</v>
      </c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6"/>
      <c r="Q108" s="46" t="s">
        <v>222</v>
      </c>
      <c r="R108" s="46"/>
      <c r="S108" s="46"/>
      <c r="T108" s="46"/>
      <c r="U108" s="46"/>
      <c r="V108" s="168" t="s">
        <v>339</v>
      </c>
      <c r="W108" s="125"/>
      <c r="X108" s="125"/>
      <c r="Y108" s="125"/>
      <c r="Z108" s="125"/>
      <c r="AA108" s="125"/>
      <c r="AB108" s="125"/>
      <c r="AC108" s="125"/>
      <c r="AD108" s="125"/>
      <c r="AE108" s="126"/>
      <c r="AF108" s="169">
        <v>0</v>
      </c>
      <c r="AG108" s="169"/>
      <c r="AH108" s="169"/>
      <c r="AI108" s="169"/>
      <c r="AJ108" s="169"/>
      <c r="AK108" s="169">
        <v>0</v>
      </c>
      <c r="AL108" s="169"/>
      <c r="AM108" s="169"/>
      <c r="AN108" s="169"/>
      <c r="AO108" s="169"/>
      <c r="AP108" s="169">
        <v>0</v>
      </c>
      <c r="AQ108" s="169"/>
      <c r="AR108" s="169"/>
      <c r="AS108" s="169"/>
      <c r="AT108" s="169"/>
      <c r="AU108" s="169">
        <v>20</v>
      </c>
      <c r="AV108" s="169"/>
      <c r="AW108" s="169"/>
      <c r="AX108" s="169"/>
      <c r="AY108" s="169"/>
      <c r="AZ108" s="169">
        <v>0</v>
      </c>
      <c r="BA108" s="169"/>
      <c r="BB108" s="169"/>
      <c r="BC108" s="169"/>
      <c r="BD108" s="169"/>
      <c r="BE108" s="169">
        <v>20</v>
      </c>
      <c r="BF108" s="169"/>
      <c r="BG108" s="169"/>
      <c r="BH108" s="169"/>
      <c r="BI108" s="169"/>
      <c r="BJ108" s="169">
        <v>20</v>
      </c>
      <c r="BK108" s="169"/>
      <c r="BL108" s="169"/>
      <c r="BM108" s="169"/>
      <c r="BN108" s="169"/>
      <c r="BO108" s="169">
        <v>0</v>
      </c>
      <c r="BP108" s="169"/>
      <c r="BQ108" s="169"/>
      <c r="BR108" s="169"/>
      <c r="BS108" s="169"/>
      <c r="BT108" s="169">
        <v>20</v>
      </c>
      <c r="BU108" s="169"/>
      <c r="BV108" s="169"/>
      <c r="BW108" s="169"/>
      <c r="BX108" s="169"/>
    </row>
    <row r="109" spans="1:79" s="9" customFormat="1" ht="15" customHeight="1" x14ac:dyDescent="0.2">
      <c r="A109" s="119">
        <v>0</v>
      </c>
      <c r="B109" s="120"/>
      <c r="C109" s="120"/>
      <c r="D109" s="167" t="s">
        <v>281</v>
      </c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3"/>
      <c r="Q109" s="165"/>
      <c r="R109" s="165"/>
      <c r="S109" s="165"/>
      <c r="T109" s="165"/>
      <c r="U109" s="165"/>
      <c r="V109" s="167"/>
      <c r="W109" s="132"/>
      <c r="X109" s="132"/>
      <c r="Y109" s="132"/>
      <c r="Z109" s="132"/>
      <c r="AA109" s="132"/>
      <c r="AB109" s="132"/>
      <c r="AC109" s="132"/>
      <c r="AD109" s="132"/>
      <c r="AE109" s="133"/>
      <c r="AF109" s="166"/>
      <c r="AG109" s="166"/>
      <c r="AH109" s="166"/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  <c r="BI109" s="166"/>
      <c r="BJ109" s="166"/>
      <c r="BK109" s="166"/>
      <c r="BL109" s="166"/>
      <c r="BM109" s="166"/>
      <c r="BN109" s="166"/>
      <c r="BO109" s="166"/>
      <c r="BP109" s="166"/>
      <c r="BQ109" s="166"/>
      <c r="BR109" s="166"/>
      <c r="BS109" s="166"/>
      <c r="BT109" s="166"/>
      <c r="BU109" s="166"/>
      <c r="BV109" s="166"/>
      <c r="BW109" s="166"/>
      <c r="BX109" s="166"/>
    </row>
    <row r="110" spans="1:79" s="130" customFormat="1" ht="99.75" customHeight="1" x14ac:dyDescent="0.2">
      <c r="A110" s="150">
        <v>0</v>
      </c>
      <c r="B110" s="151"/>
      <c r="C110" s="151"/>
      <c r="D110" s="168" t="s">
        <v>340</v>
      </c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6"/>
      <c r="Q110" s="46" t="s">
        <v>270</v>
      </c>
      <c r="R110" s="46"/>
      <c r="S110" s="46"/>
      <c r="T110" s="46"/>
      <c r="U110" s="46"/>
      <c r="V110" s="168" t="s">
        <v>283</v>
      </c>
      <c r="W110" s="125"/>
      <c r="X110" s="125"/>
      <c r="Y110" s="125"/>
      <c r="Z110" s="125"/>
      <c r="AA110" s="125"/>
      <c r="AB110" s="125"/>
      <c r="AC110" s="125"/>
      <c r="AD110" s="125"/>
      <c r="AE110" s="126"/>
      <c r="AF110" s="169">
        <v>0</v>
      </c>
      <c r="AG110" s="169"/>
      <c r="AH110" s="169"/>
      <c r="AI110" s="169"/>
      <c r="AJ110" s="169"/>
      <c r="AK110" s="169">
        <v>0</v>
      </c>
      <c r="AL110" s="169"/>
      <c r="AM110" s="169"/>
      <c r="AN110" s="169"/>
      <c r="AO110" s="169"/>
      <c r="AP110" s="169">
        <v>0</v>
      </c>
      <c r="AQ110" s="169"/>
      <c r="AR110" s="169"/>
      <c r="AS110" s="169"/>
      <c r="AT110" s="169"/>
      <c r="AU110" s="169">
        <v>25000</v>
      </c>
      <c r="AV110" s="169"/>
      <c r="AW110" s="169"/>
      <c r="AX110" s="169"/>
      <c r="AY110" s="169"/>
      <c r="AZ110" s="169">
        <v>0</v>
      </c>
      <c r="BA110" s="169"/>
      <c r="BB110" s="169"/>
      <c r="BC110" s="169"/>
      <c r="BD110" s="169"/>
      <c r="BE110" s="169">
        <v>25000</v>
      </c>
      <c r="BF110" s="169"/>
      <c r="BG110" s="169"/>
      <c r="BH110" s="169"/>
      <c r="BI110" s="169"/>
      <c r="BJ110" s="169">
        <v>100500</v>
      </c>
      <c r="BK110" s="169"/>
      <c r="BL110" s="169"/>
      <c r="BM110" s="169"/>
      <c r="BN110" s="169"/>
      <c r="BO110" s="169">
        <v>0</v>
      </c>
      <c r="BP110" s="169"/>
      <c r="BQ110" s="169"/>
      <c r="BR110" s="169"/>
      <c r="BS110" s="169"/>
      <c r="BT110" s="169">
        <v>100500</v>
      </c>
      <c r="BU110" s="169"/>
      <c r="BV110" s="169"/>
      <c r="BW110" s="169"/>
      <c r="BX110" s="169"/>
    </row>
    <row r="111" spans="1:79" s="9" customFormat="1" ht="15" customHeight="1" x14ac:dyDescent="0.2">
      <c r="A111" s="119">
        <v>0</v>
      </c>
      <c r="B111" s="120"/>
      <c r="C111" s="120"/>
      <c r="D111" s="167" t="s">
        <v>287</v>
      </c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3"/>
      <c r="Q111" s="165"/>
      <c r="R111" s="165"/>
      <c r="S111" s="165"/>
      <c r="T111" s="165"/>
      <c r="U111" s="165"/>
      <c r="V111" s="167"/>
      <c r="W111" s="132"/>
      <c r="X111" s="132"/>
      <c r="Y111" s="132"/>
      <c r="Z111" s="132"/>
      <c r="AA111" s="132"/>
      <c r="AB111" s="132"/>
      <c r="AC111" s="132"/>
      <c r="AD111" s="132"/>
      <c r="AE111" s="133"/>
      <c r="AF111" s="166"/>
      <c r="AG111" s="166"/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  <c r="BI111" s="166"/>
      <c r="BJ111" s="166"/>
      <c r="BK111" s="166"/>
      <c r="BL111" s="166"/>
      <c r="BM111" s="166"/>
      <c r="BN111" s="166"/>
      <c r="BO111" s="166"/>
      <c r="BP111" s="166"/>
      <c r="BQ111" s="166"/>
      <c r="BR111" s="166"/>
      <c r="BS111" s="166"/>
      <c r="BT111" s="166"/>
      <c r="BU111" s="166"/>
      <c r="BV111" s="166"/>
      <c r="BW111" s="166"/>
      <c r="BX111" s="166"/>
    </row>
    <row r="112" spans="1:79" s="130" customFormat="1" ht="42.75" customHeight="1" x14ac:dyDescent="0.2">
      <c r="A112" s="150">
        <v>0</v>
      </c>
      <c r="B112" s="151"/>
      <c r="C112" s="151"/>
      <c r="D112" s="168" t="s">
        <v>341</v>
      </c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6"/>
      <c r="Q112" s="46" t="s">
        <v>289</v>
      </c>
      <c r="R112" s="46"/>
      <c r="S112" s="46"/>
      <c r="T112" s="46"/>
      <c r="U112" s="46"/>
      <c r="V112" s="168" t="s">
        <v>283</v>
      </c>
      <c r="W112" s="125"/>
      <c r="X112" s="125"/>
      <c r="Y112" s="125"/>
      <c r="Z112" s="125"/>
      <c r="AA112" s="125"/>
      <c r="AB112" s="125"/>
      <c r="AC112" s="125"/>
      <c r="AD112" s="125"/>
      <c r="AE112" s="126"/>
      <c r="AF112" s="169">
        <v>0</v>
      </c>
      <c r="AG112" s="169"/>
      <c r="AH112" s="169"/>
      <c r="AI112" s="169"/>
      <c r="AJ112" s="169"/>
      <c r="AK112" s="169">
        <v>0</v>
      </c>
      <c r="AL112" s="169"/>
      <c r="AM112" s="169"/>
      <c r="AN112" s="169"/>
      <c r="AO112" s="169"/>
      <c r="AP112" s="169">
        <v>0</v>
      </c>
      <c r="AQ112" s="169"/>
      <c r="AR112" s="169"/>
      <c r="AS112" s="169"/>
      <c r="AT112" s="169"/>
      <c r="AU112" s="169">
        <v>100</v>
      </c>
      <c r="AV112" s="169"/>
      <c r="AW112" s="169"/>
      <c r="AX112" s="169"/>
      <c r="AY112" s="169"/>
      <c r="AZ112" s="169">
        <v>0</v>
      </c>
      <c r="BA112" s="169"/>
      <c r="BB112" s="169"/>
      <c r="BC112" s="169"/>
      <c r="BD112" s="169"/>
      <c r="BE112" s="169">
        <v>100</v>
      </c>
      <c r="BF112" s="169"/>
      <c r="BG112" s="169"/>
      <c r="BH112" s="169"/>
      <c r="BI112" s="169"/>
      <c r="BJ112" s="169">
        <v>100</v>
      </c>
      <c r="BK112" s="169"/>
      <c r="BL112" s="169"/>
      <c r="BM112" s="169"/>
      <c r="BN112" s="169"/>
      <c r="BO112" s="169">
        <v>0</v>
      </c>
      <c r="BP112" s="169"/>
      <c r="BQ112" s="169"/>
      <c r="BR112" s="169"/>
      <c r="BS112" s="169"/>
      <c r="BT112" s="169">
        <v>100</v>
      </c>
      <c r="BU112" s="169"/>
      <c r="BV112" s="169"/>
      <c r="BW112" s="169"/>
      <c r="BX112" s="169"/>
    </row>
    <row r="114" spans="1:79" ht="14.25" customHeight="1" x14ac:dyDescent="0.2">
      <c r="A114" s="48" t="s">
        <v>325</v>
      </c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  <c r="BF114" s="48"/>
      <c r="BG114" s="48"/>
      <c r="BH114" s="48"/>
      <c r="BI114" s="48"/>
      <c r="BJ114" s="48"/>
      <c r="BK114" s="48"/>
      <c r="BL114" s="48"/>
    </row>
    <row r="115" spans="1:79" ht="23.1" customHeight="1" x14ac:dyDescent="0.2">
      <c r="A115" s="79" t="s">
        <v>7</v>
      </c>
      <c r="B115" s="80"/>
      <c r="C115" s="80"/>
      <c r="D115" s="46" t="s">
        <v>10</v>
      </c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 t="s">
        <v>9</v>
      </c>
      <c r="R115" s="46"/>
      <c r="S115" s="46"/>
      <c r="T115" s="46"/>
      <c r="U115" s="46"/>
      <c r="V115" s="46" t="s">
        <v>8</v>
      </c>
      <c r="W115" s="46"/>
      <c r="X115" s="46"/>
      <c r="Y115" s="46"/>
      <c r="Z115" s="46"/>
      <c r="AA115" s="46"/>
      <c r="AB115" s="46"/>
      <c r="AC115" s="46"/>
      <c r="AD115" s="46"/>
      <c r="AE115" s="46"/>
      <c r="AF115" s="61" t="s">
        <v>254</v>
      </c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3"/>
      <c r="AU115" s="61" t="s">
        <v>256</v>
      </c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3"/>
    </row>
    <row r="116" spans="1:79" ht="28.5" customHeight="1" x14ac:dyDescent="0.2">
      <c r="A116" s="82"/>
      <c r="B116" s="83"/>
      <c r="C116" s="83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 t="s">
        <v>5</v>
      </c>
      <c r="AG116" s="46"/>
      <c r="AH116" s="46"/>
      <c r="AI116" s="46"/>
      <c r="AJ116" s="46"/>
      <c r="AK116" s="46" t="s">
        <v>4</v>
      </c>
      <c r="AL116" s="46"/>
      <c r="AM116" s="46"/>
      <c r="AN116" s="46"/>
      <c r="AO116" s="46"/>
      <c r="AP116" s="46" t="s">
        <v>154</v>
      </c>
      <c r="AQ116" s="46"/>
      <c r="AR116" s="46"/>
      <c r="AS116" s="46"/>
      <c r="AT116" s="46"/>
      <c r="AU116" s="46" t="s">
        <v>5</v>
      </c>
      <c r="AV116" s="46"/>
      <c r="AW116" s="46"/>
      <c r="AX116" s="46"/>
      <c r="AY116" s="46"/>
      <c r="AZ116" s="46" t="s">
        <v>4</v>
      </c>
      <c r="BA116" s="46"/>
      <c r="BB116" s="46"/>
      <c r="BC116" s="46"/>
      <c r="BD116" s="46"/>
      <c r="BE116" s="46" t="s">
        <v>112</v>
      </c>
      <c r="BF116" s="46"/>
      <c r="BG116" s="46"/>
      <c r="BH116" s="46"/>
      <c r="BI116" s="46"/>
    </row>
    <row r="117" spans="1:79" ht="15" customHeight="1" x14ac:dyDescent="0.2">
      <c r="A117" s="61">
        <v>1</v>
      </c>
      <c r="B117" s="62"/>
      <c r="C117" s="62"/>
      <c r="D117" s="46">
        <v>2</v>
      </c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>
        <v>3</v>
      </c>
      <c r="R117" s="46"/>
      <c r="S117" s="46"/>
      <c r="T117" s="46"/>
      <c r="U117" s="46"/>
      <c r="V117" s="46">
        <v>4</v>
      </c>
      <c r="W117" s="46"/>
      <c r="X117" s="46"/>
      <c r="Y117" s="46"/>
      <c r="Z117" s="46"/>
      <c r="AA117" s="46"/>
      <c r="AB117" s="46"/>
      <c r="AC117" s="46"/>
      <c r="AD117" s="46"/>
      <c r="AE117" s="46"/>
      <c r="AF117" s="46">
        <v>5</v>
      </c>
      <c r="AG117" s="46"/>
      <c r="AH117" s="46"/>
      <c r="AI117" s="46"/>
      <c r="AJ117" s="46"/>
      <c r="AK117" s="46">
        <v>6</v>
      </c>
      <c r="AL117" s="46"/>
      <c r="AM117" s="46"/>
      <c r="AN117" s="46"/>
      <c r="AO117" s="46"/>
      <c r="AP117" s="46">
        <v>7</v>
      </c>
      <c r="AQ117" s="46"/>
      <c r="AR117" s="46"/>
      <c r="AS117" s="46"/>
      <c r="AT117" s="46"/>
      <c r="AU117" s="46">
        <v>8</v>
      </c>
      <c r="AV117" s="46"/>
      <c r="AW117" s="46"/>
      <c r="AX117" s="46"/>
      <c r="AY117" s="46"/>
      <c r="AZ117" s="46">
        <v>9</v>
      </c>
      <c r="BA117" s="46"/>
      <c r="BB117" s="46"/>
      <c r="BC117" s="46"/>
      <c r="BD117" s="46"/>
      <c r="BE117" s="46">
        <v>10</v>
      </c>
      <c r="BF117" s="46"/>
      <c r="BG117" s="46"/>
      <c r="BH117" s="46"/>
      <c r="BI117" s="46"/>
    </row>
    <row r="118" spans="1:79" ht="15.75" hidden="1" customHeight="1" x14ac:dyDescent="0.2">
      <c r="A118" s="64" t="s">
        <v>187</v>
      </c>
      <c r="B118" s="65"/>
      <c r="C118" s="65"/>
      <c r="D118" s="46" t="s">
        <v>78</v>
      </c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 t="s">
        <v>91</v>
      </c>
      <c r="R118" s="46"/>
      <c r="S118" s="46"/>
      <c r="T118" s="46"/>
      <c r="U118" s="46"/>
      <c r="V118" s="46" t="s">
        <v>92</v>
      </c>
      <c r="W118" s="46"/>
      <c r="X118" s="46"/>
      <c r="Y118" s="46"/>
      <c r="Z118" s="46"/>
      <c r="AA118" s="46"/>
      <c r="AB118" s="46"/>
      <c r="AC118" s="46"/>
      <c r="AD118" s="46"/>
      <c r="AE118" s="46"/>
      <c r="AF118" s="44" t="s">
        <v>135</v>
      </c>
      <c r="AG118" s="44"/>
      <c r="AH118" s="44"/>
      <c r="AI118" s="44"/>
      <c r="AJ118" s="44"/>
      <c r="AK118" s="49" t="s">
        <v>136</v>
      </c>
      <c r="AL118" s="49"/>
      <c r="AM118" s="49"/>
      <c r="AN118" s="49"/>
      <c r="AO118" s="49"/>
      <c r="AP118" s="75" t="s">
        <v>268</v>
      </c>
      <c r="AQ118" s="75"/>
      <c r="AR118" s="75"/>
      <c r="AS118" s="75"/>
      <c r="AT118" s="75"/>
      <c r="AU118" s="44" t="s">
        <v>137</v>
      </c>
      <c r="AV118" s="44"/>
      <c r="AW118" s="44"/>
      <c r="AX118" s="44"/>
      <c r="AY118" s="44"/>
      <c r="AZ118" s="49" t="s">
        <v>138</v>
      </c>
      <c r="BA118" s="49"/>
      <c r="BB118" s="49"/>
      <c r="BC118" s="49"/>
      <c r="BD118" s="49"/>
      <c r="BE118" s="75" t="s">
        <v>268</v>
      </c>
      <c r="BF118" s="75"/>
      <c r="BG118" s="75"/>
      <c r="BH118" s="75"/>
      <c r="BI118" s="75"/>
      <c r="CA118" t="s">
        <v>47</v>
      </c>
    </row>
    <row r="119" spans="1:79" s="9" customFormat="1" ht="14.25" x14ac:dyDescent="0.2">
      <c r="A119" s="119">
        <v>0</v>
      </c>
      <c r="B119" s="120"/>
      <c r="C119" s="120"/>
      <c r="D119" s="165" t="s">
        <v>267</v>
      </c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5"/>
      <c r="AA119" s="165"/>
      <c r="AB119" s="165"/>
      <c r="AC119" s="165"/>
      <c r="AD119" s="165"/>
      <c r="AE119" s="165"/>
      <c r="AF119" s="166"/>
      <c r="AG119" s="166"/>
      <c r="AH119" s="166"/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  <c r="BI119" s="166"/>
      <c r="CA119" s="9" t="s">
        <v>48</v>
      </c>
    </row>
    <row r="120" spans="1:79" s="130" customFormat="1" ht="71.25" customHeight="1" x14ac:dyDescent="0.2">
      <c r="A120" s="150">
        <v>0</v>
      </c>
      <c r="B120" s="151"/>
      <c r="C120" s="151"/>
      <c r="D120" s="168" t="s">
        <v>336</v>
      </c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6"/>
      <c r="Q120" s="46" t="s">
        <v>270</v>
      </c>
      <c r="R120" s="46"/>
      <c r="S120" s="46"/>
      <c r="T120" s="46"/>
      <c r="U120" s="46"/>
      <c r="V120" s="46" t="s">
        <v>337</v>
      </c>
      <c r="W120" s="46"/>
      <c r="X120" s="46"/>
      <c r="Y120" s="46"/>
      <c r="Z120" s="46"/>
      <c r="AA120" s="46"/>
      <c r="AB120" s="46"/>
      <c r="AC120" s="46"/>
      <c r="AD120" s="46"/>
      <c r="AE120" s="46"/>
      <c r="AF120" s="169">
        <v>400000</v>
      </c>
      <c r="AG120" s="169"/>
      <c r="AH120" s="169"/>
      <c r="AI120" s="169"/>
      <c r="AJ120" s="169"/>
      <c r="AK120" s="169">
        <v>0</v>
      </c>
      <c r="AL120" s="169"/>
      <c r="AM120" s="169"/>
      <c r="AN120" s="169"/>
      <c r="AO120" s="169"/>
      <c r="AP120" s="169">
        <v>400000</v>
      </c>
      <c r="AQ120" s="169"/>
      <c r="AR120" s="169"/>
      <c r="AS120" s="169"/>
      <c r="AT120" s="169"/>
      <c r="AU120" s="169">
        <v>600000</v>
      </c>
      <c r="AV120" s="169"/>
      <c r="AW120" s="169"/>
      <c r="AX120" s="169"/>
      <c r="AY120" s="169"/>
      <c r="AZ120" s="169">
        <v>0</v>
      </c>
      <c r="BA120" s="169"/>
      <c r="BB120" s="169"/>
      <c r="BC120" s="169"/>
      <c r="BD120" s="169"/>
      <c r="BE120" s="169">
        <v>600000</v>
      </c>
      <c r="BF120" s="169"/>
      <c r="BG120" s="169"/>
      <c r="BH120" s="169"/>
      <c r="BI120" s="169"/>
    </row>
    <row r="121" spans="1:79" s="9" customFormat="1" ht="14.25" x14ac:dyDescent="0.2">
      <c r="A121" s="119">
        <v>0</v>
      </c>
      <c r="B121" s="120"/>
      <c r="C121" s="120"/>
      <c r="D121" s="167" t="s">
        <v>274</v>
      </c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3"/>
      <c r="Q121" s="165"/>
      <c r="R121" s="165"/>
      <c r="S121" s="165"/>
      <c r="T121" s="165"/>
      <c r="U121" s="165"/>
      <c r="V121" s="165"/>
      <c r="W121" s="165"/>
      <c r="X121" s="165"/>
      <c r="Y121" s="165"/>
      <c r="Z121" s="165"/>
      <c r="AA121" s="165"/>
      <c r="AB121" s="165"/>
      <c r="AC121" s="165"/>
      <c r="AD121" s="165"/>
      <c r="AE121" s="165"/>
      <c r="AF121" s="166"/>
      <c r="AG121" s="166"/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  <c r="BI121" s="166"/>
    </row>
    <row r="122" spans="1:79" s="130" customFormat="1" ht="71.25" customHeight="1" x14ac:dyDescent="0.2">
      <c r="A122" s="150">
        <v>0</v>
      </c>
      <c r="B122" s="151"/>
      <c r="C122" s="151"/>
      <c r="D122" s="168" t="s">
        <v>338</v>
      </c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6"/>
      <c r="Q122" s="46" t="s">
        <v>222</v>
      </c>
      <c r="R122" s="46"/>
      <c r="S122" s="46"/>
      <c r="T122" s="46"/>
      <c r="U122" s="46"/>
      <c r="V122" s="168" t="s">
        <v>339</v>
      </c>
      <c r="W122" s="125"/>
      <c r="X122" s="125"/>
      <c r="Y122" s="125"/>
      <c r="Z122" s="125"/>
      <c r="AA122" s="125"/>
      <c r="AB122" s="125"/>
      <c r="AC122" s="125"/>
      <c r="AD122" s="125"/>
      <c r="AE122" s="126"/>
      <c r="AF122" s="169">
        <v>20</v>
      </c>
      <c r="AG122" s="169"/>
      <c r="AH122" s="169"/>
      <c r="AI122" s="169"/>
      <c r="AJ122" s="169"/>
      <c r="AK122" s="169">
        <v>0</v>
      </c>
      <c r="AL122" s="169"/>
      <c r="AM122" s="169"/>
      <c r="AN122" s="169"/>
      <c r="AO122" s="169"/>
      <c r="AP122" s="169">
        <v>20</v>
      </c>
      <c r="AQ122" s="169"/>
      <c r="AR122" s="169"/>
      <c r="AS122" s="169"/>
      <c r="AT122" s="169"/>
      <c r="AU122" s="169">
        <v>20</v>
      </c>
      <c r="AV122" s="169"/>
      <c r="AW122" s="169"/>
      <c r="AX122" s="169"/>
      <c r="AY122" s="169"/>
      <c r="AZ122" s="169">
        <v>0</v>
      </c>
      <c r="BA122" s="169"/>
      <c r="BB122" s="169"/>
      <c r="BC122" s="169"/>
      <c r="BD122" s="169"/>
      <c r="BE122" s="169">
        <v>20</v>
      </c>
      <c r="BF122" s="169"/>
      <c r="BG122" s="169"/>
      <c r="BH122" s="169"/>
      <c r="BI122" s="169"/>
    </row>
    <row r="123" spans="1:79" s="9" customFormat="1" ht="14.25" x14ac:dyDescent="0.2">
      <c r="A123" s="119">
        <v>0</v>
      </c>
      <c r="B123" s="120"/>
      <c r="C123" s="120"/>
      <c r="D123" s="167" t="s">
        <v>281</v>
      </c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3"/>
      <c r="Q123" s="165"/>
      <c r="R123" s="165"/>
      <c r="S123" s="165"/>
      <c r="T123" s="165"/>
      <c r="U123" s="165"/>
      <c r="V123" s="167"/>
      <c r="W123" s="132"/>
      <c r="X123" s="132"/>
      <c r="Y123" s="132"/>
      <c r="Z123" s="132"/>
      <c r="AA123" s="132"/>
      <c r="AB123" s="132"/>
      <c r="AC123" s="132"/>
      <c r="AD123" s="132"/>
      <c r="AE123" s="133"/>
      <c r="AF123" s="166"/>
      <c r="AG123" s="166"/>
      <c r="AH123" s="166"/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166"/>
      <c r="BF123" s="166"/>
      <c r="BG123" s="166"/>
      <c r="BH123" s="166"/>
      <c r="BI123" s="166"/>
    </row>
    <row r="124" spans="1:79" s="130" customFormat="1" ht="99.75" customHeight="1" x14ac:dyDescent="0.2">
      <c r="A124" s="150">
        <v>0</v>
      </c>
      <c r="B124" s="151"/>
      <c r="C124" s="151"/>
      <c r="D124" s="168" t="s">
        <v>340</v>
      </c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6"/>
      <c r="Q124" s="46" t="s">
        <v>270</v>
      </c>
      <c r="R124" s="46"/>
      <c r="S124" s="46"/>
      <c r="T124" s="46"/>
      <c r="U124" s="46"/>
      <c r="V124" s="168" t="s">
        <v>283</v>
      </c>
      <c r="W124" s="125"/>
      <c r="X124" s="125"/>
      <c r="Y124" s="125"/>
      <c r="Z124" s="125"/>
      <c r="AA124" s="125"/>
      <c r="AB124" s="125"/>
      <c r="AC124" s="125"/>
      <c r="AD124" s="125"/>
      <c r="AE124" s="126"/>
      <c r="AF124" s="169">
        <v>25000</v>
      </c>
      <c r="AG124" s="169"/>
      <c r="AH124" s="169"/>
      <c r="AI124" s="169"/>
      <c r="AJ124" s="169"/>
      <c r="AK124" s="169">
        <v>0</v>
      </c>
      <c r="AL124" s="169"/>
      <c r="AM124" s="169"/>
      <c r="AN124" s="169"/>
      <c r="AO124" s="169"/>
      <c r="AP124" s="169">
        <v>25000</v>
      </c>
      <c r="AQ124" s="169"/>
      <c r="AR124" s="169"/>
      <c r="AS124" s="169"/>
      <c r="AT124" s="169"/>
      <c r="AU124" s="169">
        <v>25000</v>
      </c>
      <c r="AV124" s="169"/>
      <c r="AW124" s="169"/>
      <c r="AX124" s="169"/>
      <c r="AY124" s="169"/>
      <c r="AZ124" s="169">
        <v>0</v>
      </c>
      <c r="BA124" s="169"/>
      <c r="BB124" s="169"/>
      <c r="BC124" s="169"/>
      <c r="BD124" s="169"/>
      <c r="BE124" s="169">
        <v>25000</v>
      </c>
      <c r="BF124" s="169"/>
      <c r="BG124" s="169"/>
      <c r="BH124" s="169"/>
      <c r="BI124" s="169"/>
    </row>
    <row r="125" spans="1:79" s="9" customFormat="1" ht="14.25" x14ac:dyDescent="0.2">
      <c r="A125" s="119">
        <v>0</v>
      </c>
      <c r="B125" s="120"/>
      <c r="C125" s="120"/>
      <c r="D125" s="167" t="s">
        <v>287</v>
      </c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3"/>
      <c r="Q125" s="165"/>
      <c r="R125" s="165"/>
      <c r="S125" s="165"/>
      <c r="T125" s="165"/>
      <c r="U125" s="165"/>
      <c r="V125" s="167"/>
      <c r="W125" s="132"/>
      <c r="X125" s="132"/>
      <c r="Y125" s="132"/>
      <c r="Z125" s="132"/>
      <c r="AA125" s="132"/>
      <c r="AB125" s="132"/>
      <c r="AC125" s="132"/>
      <c r="AD125" s="132"/>
      <c r="AE125" s="133"/>
      <c r="AF125" s="166"/>
      <c r="AG125" s="166"/>
      <c r="AH125" s="166"/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  <c r="BI125" s="166"/>
    </row>
    <row r="126" spans="1:79" s="130" customFormat="1" ht="42.75" customHeight="1" x14ac:dyDescent="0.2">
      <c r="A126" s="150">
        <v>0</v>
      </c>
      <c r="B126" s="151"/>
      <c r="C126" s="151"/>
      <c r="D126" s="168" t="s">
        <v>341</v>
      </c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6"/>
      <c r="Q126" s="46" t="s">
        <v>289</v>
      </c>
      <c r="R126" s="46"/>
      <c r="S126" s="46"/>
      <c r="T126" s="46"/>
      <c r="U126" s="46"/>
      <c r="V126" s="168" t="s">
        <v>283</v>
      </c>
      <c r="W126" s="125"/>
      <c r="X126" s="125"/>
      <c r="Y126" s="125"/>
      <c r="Z126" s="125"/>
      <c r="AA126" s="125"/>
      <c r="AB126" s="125"/>
      <c r="AC126" s="125"/>
      <c r="AD126" s="125"/>
      <c r="AE126" s="126"/>
      <c r="AF126" s="169">
        <v>100</v>
      </c>
      <c r="AG126" s="169"/>
      <c r="AH126" s="169"/>
      <c r="AI126" s="169"/>
      <c r="AJ126" s="169"/>
      <c r="AK126" s="169">
        <v>0</v>
      </c>
      <c r="AL126" s="169"/>
      <c r="AM126" s="169"/>
      <c r="AN126" s="169"/>
      <c r="AO126" s="169"/>
      <c r="AP126" s="169">
        <v>100</v>
      </c>
      <c r="AQ126" s="169"/>
      <c r="AR126" s="169"/>
      <c r="AS126" s="169"/>
      <c r="AT126" s="169"/>
      <c r="AU126" s="169">
        <v>100</v>
      </c>
      <c r="AV126" s="169"/>
      <c r="AW126" s="169"/>
      <c r="AX126" s="169"/>
      <c r="AY126" s="169"/>
      <c r="AZ126" s="169">
        <v>0</v>
      </c>
      <c r="BA126" s="169"/>
      <c r="BB126" s="169"/>
      <c r="BC126" s="169"/>
      <c r="BD126" s="169"/>
      <c r="BE126" s="169">
        <v>100</v>
      </c>
      <c r="BF126" s="169"/>
      <c r="BG126" s="169"/>
      <c r="BH126" s="169"/>
      <c r="BI126" s="169"/>
    </row>
    <row r="128" spans="1:79" ht="14.25" customHeight="1" x14ac:dyDescent="0.2">
      <c r="A128" s="48" t="s">
        <v>155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  <c r="BJ128" s="48"/>
      <c r="BK128" s="48"/>
      <c r="BL128" s="48"/>
    </row>
    <row r="129" spans="1:79" ht="15" customHeight="1" x14ac:dyDescent="0.2">
      <c r="A129" s="69" t="s">
        <v>250</v>
      </c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</row>
    <row r="130" spans="1:79" ht="12.95" customHeight="1" x14ac:dyDescent="0.2">
      <c r="A130" s="79" t="s">
        <v>20</v>
      </c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1"/>
      <c r="U130" s="46" t="s">
        <v>251</v>
      </c>
      <c r="V130" s="46"/>
      <c r="W130" s="46"/>
      <c r="X130" s="46"/>
      <c r="Y130" s="46"/>
      <c r="Z130" s="46"/>
      <c r="AA130" s="46"/>
      <c r="AB130" s="46"/>
      <c r="AC130" s="46"/>
      <c r="AD130" s="46"/>
      <c r="AE130" s="46" t="s">
        <v>252</v>
      </c>
      <c r="AF130" s="46"/>
      <c r="AG130" s="46"/>
      <c r="AH130" s="46"/>
      <c r="AI130" s="46"/>
      <c r="AJ130" s="46"/>
      <c r="AK130" s="46"/>
      <c r="AL130" s="46"/>
      <c r="AM130" s="46"/>
      <c r="AN130" s="46"/>
      <c r="AO130" s="46" t="s">
        <v>253</v>
      </c>
      <c r="AP130" s="46"/>
      <c r="AQ130" s="46"/>
      <c r="AR130" s="46"/>
      <c r="AS130" s="46"/>
      <c r="AT130" s="46"/>
      <c r="AU130" s="46"/>
      <c r="AV130" s="46"/>
      <c r="AW130" s="46"/>
      <c r="AX130" s="46"/>
      <c r="AY130" s="46" t="s">
        <v>254</v>
      </c>
      <c r="AZ130" s="46"/>
      <c r="BA130" s="46"/>
      <c r="BB130" s="46"/>
      <c r="BC130" s="46"/>
      <c r="BD130" s="46"/>
      <c r="BE130" s="46"/>
      <c r="BF130" s="46"/>
      <c r="BG130" s="46"/>
      <c r="BH130" s="46"/>
      <c r="BI130" s="46" t="s">
        <v>256</v>
      </c>
      <c r="BJ130" s="46"/>
      <c r="BK130" s="46"/>
      <c r="BL130" s="46"/>
      <c r="BM130" s="46"/>
      <c r="BN130" s="46"/>
      <c r="BO130" s="46"/>
      <c r="BP130" s="46"/>
      <c r="BQ130" s="46"/>
      <c r="BR130" s="46"/>
    </row>
    <row r="131" spans="1:79" ht="30" customHeight="1" x14ac:dyDescent="0.2">
      <c r="A131" s="82"/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4"/>
      <c r="U131" s="46" t="s">
        <v>5</v>
      </c>
      <c r="V131" s="46"/>
      <c r="W131" s="46"/>
      <c r="X131" s="46"/>
      <c r="Y131" s="46"/>
      <c r="Z131" s="46" t="s">
        <v>4</v>
      </c>
      <c r="AA131" s="46"/>
      <c r="AB131" s="46"/>
      <c r="AC131" s="46"/>
      <c r="AD131" s="46"/>
      <c r="AE131" s="46" t="s">
        <v>5</v>
      </c>
      <c r="AF131" s="46"/>
      <c r="AG131" s="46"/>
      <c r="AH131" s="46"/>
      <c r="AI131" s="46"/>
      <c r="AJ131" s="46" t="s">
        <v>4</v>
      </c>
      <c r="AK131" s="46"/>
      <c r="AL131" s="46"/>
      <c r="AM131" s="46"/>
      <c r="AN131" s="46"/>
      <c r="AO131" s="46" t="s">
        <v>5</v>
      </c>
      <c r="AP131" s="46"/>
      <c r="AQ131" s="46"/>
      <c r="AR131" s="46"/>
      <c r="AS131" s="46"/>
      <c r="AT131" s="46" t="s">
        <v>4</v>
      </c>
      <c r="AU131" s="46"/>
      <c r="AV131" s="46"/>
      <c r="AW131" s="46"/>
      <c r="AX131" s="46"/>
      <c r="AY131" s="46" t="s">
        <v>5</v>
      </c>
      <c r="AZ131" s="46"/>
      <c r="BA131" s="46"/>
      <c r="BB131" s="46"/>
      <c r="BC131" s="46"/>
      <c r="BD131" s="46" t="s">
        <v>4</v>
      </c>
      <c r="BE131" s="46"/>
      <c r="BF131" s="46"/>
      <c r="BG131" s="46"/>
      <c r="BH131" s="46"/>
      <c r="BI131" s="46" t="s">
        <v>5</v>
      </c>
      <c r="BJ131" s="46"/>
      <c r="BK131" s="46"/>
      <c r="BL131" s="46"/>
      <c r="BM131" s="46"/>
      <c r="BN131" s="46" t="s">
        <v>4</v>
      </c>
      <c r="BO131" s="46"/>
      <c r="BP131" s="46"/>
      <c r="BQ131" s="46"/>
      <c r="BR131" s="46"/>
    </row>
    <row r="132" spans="1:79" ht="15" customHeight="1" x14ac:dyDescent="0.2">
      <c r="A132" s="61">
        <v>1</v>
      </c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3"/>
      <c r="U132" s="46">
        <v>2</v>
      </c>
      <c r="V132" s="46"/>
      <c r="W132" s="46"/>
      <c r="X132" s="46"/>
      <c r="Y132" s="46"/>
      <c r="Z132" s="46">
        <v>3</v>
      </c>
      <c r="AA132" s="46"/>
      <c r="AB132" s="46"/>
      <c r="AC132" s="46"/>
      <c r="AD132" s="46"/>
      <c r="AE132" s="46">
        <v>4</v>
      </c>
      <c r="AF132" s="46"/>
      <c r="AG132" s="46"/>
      <c r="AH132" s="46"/>
      <c r="AI132" s="46"/>
      <c r="AJ132" s="46">
        <v>5</v>
      </c>
      <c r="AK132" s="46"/>
      <c r="AL132" s="46"/>
      <c r="AM132" s="46"/>
      <c r="AN132" s="46"/>
      <c r="AO132" s="46">
        <v>6</v>
      </c>
      <c r="AP132" s="46"/>
      <c r="AQ132" s="46"/>
      <c r="AR132" s="46"/>
      <c r="AS132" s="46"/>
      <c r="AT132" s="46">
        <v>7</v>
      </c>
      <c r="AU132" s="46"/>
      <c r="AV132" s="46"/>
      <c r="AW132" s="46"/>
      <c r="AX132" s="46"/>
      <c r="AY132" s="46">
        <v>8</v>
      </c>
      <c r="AZ132" s="46"/>
      <c r="BA132" s="46"/>
      <c r="BB132" s="46"/>
      <c r="BC132" s="46"/>
      <c r="BD132" s="46">
        <v>9</v>
      </c>
      <c r="BE132" s="46"/>
      <c r="BF132" s="46"/>
      <c r="BG132" s="46"/>
      <c r="BH132" s="46"/>
      <c r="BI132" s="46">
        <v>10</v>
      </c>
      <c r="BJ132" s="46"/>
      <c r="BK132" s="46"/>
      <c r="BL132" s="46"/>
      <c r="BM132" s="46"/>
      <c r="BN132" s="46">
        <v>11</v>
      </c>
      <c r="BO132" s="46"/>
      <c r="BP132" s="46"/>
      <c r="BQ132" s="46"/>
      <c r="BR132" s="46"/>
    </row>
    <row r="133" spans="1:79" s="2" customFormat="1" ht="15.75" hidden="1" customHeight="1" x14ac:dyDescent="0.2">
      <c r="A133" s="64" t="s">
        <v>78</v>
      </c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6"/>
      <c r="U133" s="44" t="s">
        <v>86</v>
      </c>
      <c r="V133" s="44"/>
      <c r="W133" s="44"/>
      <c r="X133" s="44"/>
      <c r="Y133" s="44"/>
      <c r="Z133" s="49" t="s">
        <v>87</v>
      </c>
      <c r="AA133" s="49"/>
      <c r="AB133" s="49"/>
      <c r="AC133" s="49"/>
      <c r="AD133" s="49"/>
      <c r="AE133" s="44" t="s">
        <v>88</v>
      </c>
      <c r="AF133" s="44"/>
      <c r="AG133" s="44"/>
      <c r="AH133" s="44"/>
      <c r="AI133" s="44"/>
      <c r="AJ133" s="49" t="s">
        <v>89</v>
      </c>
      <c r="AK133" s="49"/>
      <c r="AL133" s="49"/>
      <c r="AM133" s="49"/>
      <c r="AN133" s="49"/>
      <c r="AO133" s="44" t="s">
        <v>79</v>
      </c>
      <c r="AP133" s="44"/>
      <c r="AQ133" s="44"/>
      <c r="AR133" s="44"/>
      <c r="AS133" s="44"/>
      <c r="AT133" s="49" t="s">
        <v>80</v>
      </c>
      <c r="AU133" s="49"/>
      <c r="AV133" s="49"/>
      <c r="AW133" s="49"/>
      <c r="AX133" s="49"/>
      <c r="AY133" s="44" t="s">
        <v>81</v>
      </c>
      <c r="AZ133" s="44"/>
      <c r="BA133" s="44"/>
      <c r="BB133" s="44"/>
      <c r="BC133" s="44"/>
      <c r="BD133" s="49" t="s">
        <v>82</v>
      </c>
      <c r="BE133" s="49"/>
      <c r="BF133" s="49"/>
      <c r="BG133" s="49"/>
      <c r="BH133" s="49"/>
      <c r="BI133" s="44" t="s">
        <v>83</v>
      </c>
      <c r="BJ133" s="44"/>
      <c r="BK133" s="44"/>
      <c r="BL133" s="44"/>
      <c r="BM133" s="44"/>
      <c r="BN133" s="49" t="s">
        <v>84</v>
      </c>
      <c r="BO133" s="49"/>
      <c r="BP133" s="49"/>
      <c r="BQ133" s="49"/>
      <c r="BR133" s="49"/>
      <c r="CA133" t="s">
        <v>49</v>
      </c>
    </row>
    <row r="134" spans="1:79" s="9" customFormat="1" ht="12.75" customHeight="1" x14ac:dyDescent="0.2">
      <c r="A134" s="119" t="s">
        <v>179</v>
      </c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2"/>
      <c r="U134" s="170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70"/>
      <c r="AK134" s="170"/>
      <c r="AL134" s="170"/>
      <c r="AM134" s="170"/>
      <c r="AN134" s="170"/>
      <c r="AO134" s="170"/>
      <c r="AP134" s="170"/>
      <c r="AQ134" s="170"/>
      <c r="AR134" s="170"/>
      <c r="AS134" s="170"/>
      <c r="AT134" s="170"/>
      <c r="AU134" s="170"/>
      <c r="AV134" s="170"/>
      <c r="AW134" s="170"/>
      <c r="AX134" s="170"/>
      <c r="AY134" s="170"/>
      <c r="AZ134" s="170"/>
      <c r="BA134" s="170"/>
      <c r="BB134" s="170"/>
      <c r="BC134" s="170"/>
      <c r="BD134" s="170"/>
      <c r="BE134" s="170"/>
      <c r="BF134" s="170"/>
      <c r="BG134" s="170"/>
      <c r="BH134" s="170"/>
      <c r="BI134" s="170"/>
      <c r="BJ134" s="170"/>
      <c r="BK134" s="170"/>
      <c r="BL134" s="170"/>
      <c r="BM134" s="170"/>
      <c r="BN134" s="170"/>
      <c r="BO134" s="170"/>
      <c r="BP134" s="170"/>
      <c r="BQ134" s="170"/>
      <c r="BR134" s="170"/>
      <c r="CA134" s="9" t="s">
        <v>50</v>
      </c>
    </row>
    <row r="135" spans="1:79" s="130" customFormat="1" ht="38.25" customHeight="1" x14ac:dyDescent="0.2">
      <c r="A135" s="124" t="s">
        <v>290</v>
      </c>
      <c r="B135" s="125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125"/>
      <c r="T135" s="126"/>
      <c r="U135" s="171" t="s">
        <v>260</v>
      </c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 t="s">
        <v>260</v>
      </c>
      <c r="AF135" s="171"/>
      <c r="AG135" s="171"/>
      <c r="AH135" s="171"/>
      <c r="AI135" s="171"/>
      <c r="AJ135" s="171"/>
      <c r="AK135" s="171"/>
      <c r="AL135" s="171"/>
      <c r="AM135" s="171"/>
      <c r="AN135" s="171"/>
      <c r="AO135" s="171" t="s">
        <v>260</v>
      </c>
      <c r="AP135" s="171"/>
      <c r="AQ135" s="171"/>
      <c r="AR135" s="171"/>
      <c r="AS135" s="171"/>
      <c r="AT135" s="171"/>
      <c r="AU135" s="171"/>
      <c r="AV135" s="171"/>
      <c r="AW135" s="171"/>
      <c r="AX135" s="171"/>
      <c r="AY135" s="171" t="s">
        <v>260</v>
      </c>
      <c r="AZ135" s="171"/>
      <c r="BA135" s="171"/>
      <c r="BB135" s="171"/>
      <c r="BC135" s="171"/>
      <c r="BD135" s="171"/>
      <c r="BE135" s="171"/>
      <c r="BF135" s="171"/>
      <c r="BG135" s="171"/>
      <c r="BH135" s="171"/>
      <c r="BI135" s="171" t="s">
        <v>260</v>
      </c>
      <c r="BJ135" s="171"/>
      <c r="BK135" s="171"/>
      <c r="BL135" s="171"/>
      <c r="BM135" s="171"/>
      <c r="BN135" s="171"/>
      <c r="BO135" s="171"/>
      <c r="BP135" s="171"/>
      <c r="BQ135" s="171"/>
      <c r="BR135" s="171"/>
    </row>
    <row r="138" spans="1:79" ht="14.25" customHeight="1" x14ac:dyDescent="0.2">
      <c r="A138" s="48" t="s">
        <v>156</v>
      </c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  <c r="BF138" s="48"/>
      <c r="BG138" s="48"/>
      <c r="BH138" s="48"/>
      <c r="BI138" s="48"/>
      <c r="BJ138" s="48"/>
      <c r="BK138" s="48"/>
      <c r="BL138" s="48"/>
    </row>
    <row r="139" spans="1:79" ht="15" customHeight="1" x14ac:dyDescent="0.2">
      <c r="A139" s="79" t="s">
        <v>7</v>
      </c>
      <c r="B139" s="80"/>
      <c r="C139" s="80"/>
      <c r="D139" s="79" t="s">
        <v>11</v>
      </c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1"/>
      <c r="W139" s="46" t="s">
        <v>251</v>
      </c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 t="s">
        <v>302</v>
      </c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 t="s">
        <v>312</v>
      </c>
      <c r="AV139" s="46"/>
      <c r="AW139" s="46"/>
      <c r="AX139" s="46"/>
      <c r="AY139" s="46"/>
      <c r="AZ139" s="46"/>
      <c r="BA139" s="46" t="s">
        <v>318</v>
      </c>
      <c r="BB139" s="46"/>
      <c r="BC139" s="46"/>
      <c r="BD139" s="46"/>
      <c r="BE139" s="46"/>
      <c r="BF139" s="46"/>
      <c r="BG139" s="46" t="s">
        <v>326</v>
      </c>
      <c r="BH139" s="46"/>
      <c r="BI139" s="46"/>
      <c r="BJ139" s="46"/>
      <c r="BK139" s="46"/>
      <c r="BL139" s="46"/>
    </row>
    <row r="140" spans="1:79" ht="15" customHeight="1" x14ac:dyDescent="0.2">
      <c r="A140" s="96"/>
      <c r="B140" s="97"/>
      <c r="C140" s="97"/>
      <c r="D140" s="96"/>
      <c r="E140" s="97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8"/>
      <c r="W140" s="46" t="s">
        <v>5</v>
      </c>
      <c r="X140" s="46"/>
      <c r="Y140" s="46"/>
      <c r="Z140" s="46"/>
      <c r="AA140" s="46"/>
      <c r="AB140" s="46"/>
      <c r="AC140" s="46" t="s">
        <v>4</v>
      </c>
      <c r="AD140" s="46"/>
      <c r="AE140" s="46"/>
      <c r="AF140" s="46"/>
      <c r="AG140" s="46"/>
      <c r="AH140" s="46"/>
      <c r="AI140" s="46" t="s">
        <v>5</v>
      </c>
      <c r="AJ140" s="46"/>
      <c r="AK140" s="46"/>
      <c r="AL140" s="46"/>
      <c r="AM140" s="46"/>
      <c r="AN140" s="46"/>
      <c r="AO140" s="46" t="s">
        <v>4</v>
      </c>
      <c r="AP140" s="46"/>
      <c r="AQ140" s="46"/>
      <c r="AR140" s="46"/>
      <c r="AS140" s="46"/>
      <c r="AT140" s="46"/>
      <c r="AU140" s="99" t="s">
        <v>5</v>
      </c>
      <c r="AV140" s="99"/>
      <c r="AW140" s="99"/>
      <c r="AX140" s="99" t="s">
        <v>4</v>
      </c>
      <c r="AY140" s="99"/>
      <c r="AZ140" s="99"/>
      <c r="BA140" s="99" t="s">
        <v>5</v>
      </c>
      <c r="BB140" s="99"/>
      <c r="BC140" s="99"/>
      <c r="BD140" s="99" t="s">
        <v>4</v>
      </c>
      <c r="BE140" s="99"/>
      <c r="BF140" s="99"/>
      <c r="BG140" s="99" t="s">
        <v>5</v>
      </c>
      <c r="BH140" s="99"/>
      <c r="BI140" s="99"/>
      <c r="BJ140" s="99" t="s">
        <v>4</v>
      </c>
      <c r="BK140" s="99"/>
      <c r="BL140" s="99"/>
    </row>
    <row r="141" spans="1:79" ht="57" customHeight="1" x14ac:dyDescent="0.2">
      <c r="A141" s="82"/>
      <c r="B141" s="83"/>
      <c r="C141" s="83"/>
      <c r="D141" s="82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 s="83"/>
      <c r="U141" s="83"/>
      <c r="V141" s="84"/>
      <c r="W141" s="46" t="s">
        <v>13</v>
      </c>
      <c r="X141" s="46"/>
      <c r="Y141" s="46"/>
      <c r="Z141" s="46" t="s">
        <v>12</v>
      </c>
      <c r="AA141" s="46"/>
      <c r="AB141" s="46"/>
      <c r="AC141" s="46" t="s">
        <v>13</v>
      </c>
      <c r="AD141" s="46"/>
      <c r="AE141" s="46"/>
      <c r="AF141" s="46" t="s">
        <v>12</v>
      </c>
      <c r="AG141" s="46"/>
      <c r="AH141" s="46"/>
      <c r="AI141" s="46" t="s">
        <v>13</v>
      </c>
      <c r="AJ141" s="46"/>
      <c r="AK141" s="46"/>
      <c r="AL141" s="46" t="s">
        <v>12</v>
      </c>
      <c r="AM141" s="46"/>
      <c r="AN141" s="46"/>
      <c r="AO141" s="46" t="s">
        <v>13</v>
      </c>
      <c r="AP141" s="46"/>
      <c r="AQ141" s="46"/>
      <c r="AR141" s="46" t="s">
        <v>12</v>
      </c>
      <c r="AS141" s="46"/>
      <c r="AT141" s="46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9"/>
      <c r="BK141" s="99"/>
      <c r="BL141" s="99"/>
    </row>
    <row r="142" spans="1:79" ht="15" customHeight="1" x14ac:dyDescent="0.2">
      <c r="A142" s="61">
        <v>1</v>
      </c>
      <c r="B142" s="62"/>
      <c r="C142" s="62"/>
      <c r="D142" s="61">
        <v>2</v>
      </c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3"/>
      <c r="W142" s="46">
        <v>3</v>
      </c>
      <c r="X142" s="46"/>
      <c r="Y142" s="46"/>
      <c r="Z142" s="46">
        <v>4</v>
      </c>
      <c r="AA142" s="46"/>
      <c r="AB142" s="46"/>
      <c r="AC142" s="46">
        <v>5</v>
      </c>
      <c r="AD142" s="46"/>
      <c r="AE142" s="46"/>
      <c r="AF142" s="46">
        <v>6</v>
      </c>
      <c r="AG142" s="46"/>
      <c r="AH142" s="46"/>
      <c r="AI142" s="46">
        <v>7</v>
      </c>
      <c r="AJ142" s="46"/>
      <c r="AK142" s="46"/>
      <c r="AL142" s="46">
        <v>8</v>
      </c>
      <c r="AM142" s="46"/>
      <c r="AN142" s="46"/>
      <c r="AO142" s="46">
        <v>9</v>
      </c>
      <c r="AP142" s="46"/>
      <c r="AQ142" s="46"/>
      <c r="AR142" s="46">
        <v>10</v>
      </c>
      <c r="AS142" s="46"/>
      <c r="AT142" s="46"/>
      <c r="AU142" s="46">
        <v>11</v>
      </c>
      <c r="AV142" s="46"/>
      <c r="AW142" s="46"/>
      <c r="AX142" s="46">
        <v>12</v>
      </c>
      <c r="AY142" s="46"/>
      <c r="AZ142" s="46"/>
      <c r="BA142" s="46">
        <v>13</v>
      </c>
      <c r="BB142" s="46"/>
      <c r="BC142" s="46"/>
      <c r="BD142" s="46">
        <v>14</v>
      </c>
      <c r="BE142" s="46"/>
      <c r="BF142" s="46"/>
      <c r="BG142" s="46">
        <v>15</v>
      </c>
      <c r="BH142" s="46"/>
      <c r="BI142" s="46"/>
      <c r="BJ142" s="46">
        <v>16</v>
      </c>
      <c r="BK142" s="46"/>
      <c r="BL142" s="46"/>
    </row>
    <row r="143" spans="1:79" s="2" customFormat="1" ht="12.75" hidden="1" customHeight="1" x14ac:dyDescent="0.2">
      <c r="A143" s="64" t="s">
        <v>90</v>
      </c>
      <c r="B143" s="65"/>
      <c r="C143" s="65"/>
      <c r="D143" s="64" t="s">
        <v>78</v>
      </c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6"/>
      <c r="W143" s="44" t="s">
        <v>93</v>
      </c>
      <c r="X143" s="44"/>
      <c r="Y143" s="44"/>
      <c r="Z143" s="44" t="s">
        <v>94</v>
      </c>
      <c r="AA143" s="44"/>
      <c r="AB143" s="44"/>
      <c r="AC143" s="49" t="s">
        <v>95</v>
      </c>
      <c r="AD143" s="49"/>
      <c r="AE143" s="49"/>
      <c r="AF143" s="49" t="s">
        <v>96</v>
      </c>
      <c r="AG143" s="49"/>
      <c r="AH143" s="49"/>
      <c r="AI143" s="44" t="s">
        <v>97</v>
      </c>
      <c r="AJ143" s="44"/>
      <c r="AK143" s="44"/>
      <c r="AL143" s="44" t="s">
        <v>98</v>
      </c>
      <c r="AM143" s="44"/>
      <c r="AN143" s="44"/>
      <c r="AO143" s="49" t="s">
        <v>127</v>
      </c>
      <c r="AP143" s="49"/>
      <c r="AQ143" s="49"/>
      <c r="AR143" s="49" t="s">
        <v>99</v>
      </c>
      <c r="AS143" s="49"/>
      <c r="AT143" s="49"/>
      <c r="AU143" s="44" t="s">
        <v>133</v>
      </c>
      <c r="AV143" s="44"/>
      <c r="AW143" s="44"/>
      <c r="AX143" s="49" t="s">
        <v>134</v>
      </c>
      <c r="AY143" s="49"/>
      <c r="AZ143" s="49"/>
      <c r="BA143" s="44" t="s">
        <v>135</v>
      </c>
      <c r="BB143" s="44"/>
      <c r="BC143" s="44"/>
      <c r="BD143" s="49" t="s">
        <v>136</v>
      </c>
      <c r="BE143" s="49"/>
      <c r="BF143" s="49"/>
      <c r="BG143" s="44" t="s">
        <v>137</v>
      </c>
      <c r="BH143" s="44"/>
      <c r="BI143" s="44"/>
      <c r="BJ143" s="49" t="s">
        <v>138</v>
      </c>
      <c r="BK143" s="49"/>
      <c r="BL143" s="49"/>
      <c r="CA143" s="2" t="s">
        <v>126</v>
      </c>
    </row>
    <row r="144" spans="1:79" s="9" customFormat="1" ht="12.75" customHeight="1" x14ac:dyDescent="0.2">
      <c r="A144" s="119">
        <v>1</v>
      </c>
      <c r="B144" s="120"/>
      <c r="C144" s="120"/>
      <c r="D144" s="131" t="s">
        <v>291</v>
      </c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3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/>
      <c r="AH144" s="166"/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66"/>
      <c r="BG144" s="166"/>
      <c r="BH144" s="166"/>
      <c r="BI144" s="166"/>
      <c r="BJ144" s="166"/>
      <c r="BK144" s="166"/>
      <c r="BL144" s="166"/>
      <c r="CA144" s="9" t="s">
        <v>51</v>
      </c>
    </row>
    <row r="145" spans="1:79" s="130" customFormat="1" ht="25.5" customHeight="1" x14ac:dyDescent="0.2">
      <c r="A145" s="150">
        <v>2</v>
      </c>
      <c r="B145" s="151"/>
      <c r="C145" s="151"/>
      <c r="D145" s="124" t="s">
        <v>292</v>
      </c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125"/>
      <c r="T145" s="125"/>
      <c r="U145" s="125"/>
      <c r="V145" s="126"/>
      <c r="W145" s="169" t="s">
        <v>260</v>
      </c>
      <c r="X145" s="169"/>
      <c r="Y145" s="169"/>
      <c r="Z145" s="169" t="s">
        <v>260</v>
      </c>
      <c r="AA145" s="169"/>
      <c r="AB145" s="169"/>
      <c r="AC145" s="169"/>
      <c r="AD145" s="169"/>
      <c r="AE145" s="169"/>
      <c r="AF145" s="169"/>
      <c r="AG145" s="169"/>
      <c r="AH145" s="169"/>
      <c r="AI145" s="169" t="s">
        <v>260</v>
      </c>
      <c r="AJ145" s="169"/>
      <c r="AK145" s="169"/>
      <c r="AL145" s="169" t="s">
        <v>260</v>
      </c>
      <c r="AM145" s="169"/>
      <c r="AN145" s="169"/>
      <c r="AO145" s="169"/>
      <c r="AP145" s="169"/>
      <c r="AQ145" s="169"/>
      <c r="AR145" s="169"/>
      <c r="AS145" s="169"/>
      <c r="AT145" s="169"/>
      <c r="AU145" s="169" t="s">
        <v>260</v>
      </c>
      <c r="AV145" s="169"/>
      <c r="AW145" s="169"/>
      <c r="AX145" s="169"/>
      <c r="AY145" s="169"/>
      <c r="AZ145" s="169"/>
      <c r="BA145" s="169" t="s">
        <v>260</v>
      </c>
      <c r="BB145" s="169"/>
      <c r="BC145" s="169"/>
      <c r="BD145" s="169"/>
      <c r="BE145" s="169"/>
      <c r="BF145" s="169"/>
      <c r="BG145" s="169" t="s">
        <v>260</v>
      </c>
      <c r="BH145" s="169"/>
      <c r="BI145" s="169"/>
      <c r="BJ145" s="169"/>
      <c r="BK145" s="169"/>
      <c r="BL145" s="169"/>
    </row>
    <row r="148" spans="1:79" ht="14.25" customHeight="1" x14ac:dyDescent="0.2">
      <c r="A148" s="48" t="s">
        <v>185</v>
      </c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  <c r="BF148" s="48"/>
      <c r="BG148" s="48"/>
      <c r="BH148" s="48"/>
      <c r="BI148" s="48"/>
      <c r="BJ148" s="48"/>
      <c r="BK148" s="48"/>
      <c r="BL148" s="48"/>
    </row>
    <row r="149" spans="1:79" ht="14.25" customHeight="1" x14ac:dyDescent="0.2">
      <c r="A149" s="48" t="s">
        <v>313</v>
      </c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  <c r="BF149" s="48"/>
      <c r="BG149" s="48"/>
      <c r="BH149" s="48"/>
      <c r="BI149" s="48"/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</row>
    <row r="150" spans="1:79" ht="15" customHeight="1" x14ac:dyDescent="0.2">
      <c r="A150" s="52" t="s">
        <v>250</v>
      </c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2"/>
      <c r="AU150" s="52"/>
      <c r="AV150" s="52"/>
      <c r="AW150" s="52"/>
      <c r="AX150" s="52"/>
      <c r="AY150" s="52"/>
      <c r="AZ150" s="52"/>
      <c r="BA150" s="52"/>
      <c r="BB150" s="52"/>
      <c r="BC150" s="52"/>
      <c r="BD150" s="52"/>
      <c r="BE150" s="52"/>
      <c r="BF150" s="52"/>
      <c r="BG150" s="52"/>
      <c r="BH150" s="52"/>
      <c r="BI150" s="52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</row>
    <row r="151" spans="1:79" ht="15" customHeight="1" x14ac:dyDescent="0.2">
      <c r="A151" s="46" t="s">
        <v>7</v>
      </c>
      <c r="B151" s="46"/>
      <c r="C151" s="46"/>
      <c r="D151" s="46"/>
      <c r="E151" s="46"/>
      <c r="F151" s="46"/>
      <c r="G151" s="46" t="s">
        <v>157</v>
      </c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 t="s">
        <v>14</v>
      </c>
      <c r="U151" s="46"/>
      <c r="V151" s="46"/>
      <c r="W151" s="46"/>
      <c r="X151" s="46"/>
      <c r="Y151" s="46"/>
      <c r="Z151" s="46"/>
      <c r="AA151" s="61" t="s">
        <v>251</v>
      </c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2"/>
      <c r="AP151" s="61" t="s">
        <v>252</v>
      </c>
      <c r="AQ151" s="62"/>
      <c r="AR151" s="62"/>
      <c r="AS151" s="62"/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3"/>
      <c r="BE151" s="61" t="s">
        <v>253</v>
      </c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3"/>
    </row>
    <row r="152" spans="1:79" ht="32.1" customHeight="1" x14ac:dyDescent="0.2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 t="s">
        <v>5</v>
      </c>
      <c r="AB152" s="46"/>
      <c r="AC152" s="46"/>
      <c r="AD152" s="46"/>
      <c r="AE152" s="46"/>
      <c r="AF152" s="46" t="s">
        <v>4</v>
      </c>
      <c r="AG152" s="46"/>
      <c r="AH152" s="46"/>
      <c r="AI152" s="46"/>
      <c r="AJ152" s="46"/>
      <c r="AK152" s="46" t="s">
        <v>111</v>
      </c>
      <c r="AL152" s="46"/>
      <c r="AM152" s="46"/>
      <c r="AN152" s="46"/>
      <c r="AO152" s="46"/>
      <c r="AP152" s="46" t="s">
        <v>5</v>
      </c>
      <c r="AQ152" s="46"/>
      <c r="AR152" s="46"/>
      <c r="AS152" s="46"/>
      <c r="AT152" s="46"/>
      <c r="AU152" s="46" t="s">
        <v>4</v>
      </c>
      <c r="AV152" s="46"/>
      <c r="AW152" s="46"/>
      <c r="AX152" s="46"/>
      <c r="AY152" s="46"/>
      <c r="AZ152" s="46" t="s">
        <v>118</v>
      </c>
      <c r="BA152" s="46"/>
      <c r="BB152" s="46"/>
      <c r="BC152" s="46"/>
      <c r="BD152" s="46"/>
      <c r="BE152" s="46" t="s">
        <v>5</v>
      </c>
      <c r="BF152" s="46"/>
      <c r="BG152" s="46"/>
      <c r="BH152" s="46"/>
      <c r="BI152" s="46"/>
      <c r="BJ152" s="46" t="s">
        <v>4</v>
      </c>
      <c r="BK152" s="46"/>
      <c r="BL152" s="46"/>
      <c r="BM152" s="46"/>
      <c r="BN152" s="46"/>
      <c r="BO152" s="46" t="s">
        <v>158</v>
      </c>
      <c r="BP152" s="46"/>
      <c r="BQ152" s="46"/>
      <c r="BR152" s="46"/>
      <c r="BS152" s="46"/>
    </row>
    <row r="153" spans="1:79" ht="15" customHeight="1" x14ac:dyDescent="0.2">
      <c r="A153" s="46">
        <v>1</v>
      </c>
      <c r="B153" s="46"/>
      <c r="C153" s="46"/>
      <c r="D153" s="46"/>
      <c r="E153" s="46"/>
      <c r="F153" s="46"/>
      <c r="G153" s="46">
        <v>2</v>
      </c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>
        <v>3</v>
      </c>
      <c r="U153" s="46"/>
      <c r="V153" s="46"/>
      <c r="W153" s="46"/>
      <c r="X153" s="46"/>
      <c r="Y153" s="46"/>
      <c r="Z153" s="46"/>
      <c r="AA153" s="46">
        <v>4</v>
      </c>
      <c r="AB153" s="46"/>
      <c r="AC153" s="46"/>
      <c r="AD153" s="46"/>
      <c r="AE153" s="46"/>
      <c r="AF153" s="46">
        <v>5</v>
      </c>
      <c r="AG153" s="46"/>
      <c r="AH153" s="46"/>
      <c r="AI153" s="46"/>
      <c r="AJ153" s="46"/>
      <c r="AK153" s="46">
        <v>6</v>
      </c>
      <c r="AL153" s="46"/>
      <c r="AM153" s="46"/>
      <c r="AN153" s="46"/>
      <c r="AO153" s="46"/>
      <c r="AP153" s="46">
        <v>7</v>
      </c>
      <c r="AQ153" s="46"/>
      <c r="AR153" s="46"/>
      <c r="AS153" s="46"/>
      <c r="AT153" s="46"/>
      <c r="AU153" s="46">
        <v>8</v>
      </c>
      <c r="AV153" s="46"/>
      <c r="AW153" s="46"/>
      <c r="AX153" s="46"/>
      <c r="AY153" s="46"/>
      <c r="AZ153" s="46">
        <v>9</v>
      </c>
      <c r="BA153" s="46"/>
      <c r="BB153" s="46"/>
      <c r="BC153" s="46"/>
      <c r="BD153" s="46"/>
      <c r="BE153" s="46">
        <v>10</v>
      </c>
      <c r="BF153" s="46"/>
      <c r="BG153" s="46"/>
      <c r="BH153" s="46"/>
      <c r="BI153" s="46"/>
      <c r="BJ153" s="46">
        <v>11</v>
      </c>
      <c r="BK153" s="46"/>
      <c r="BL153" s="46"/>
      <c r="BM153" s="46"/>
      <c r="BN153" s="46"/>
      <c r="BO153" s="46">
        <v>12</v>
      </c>
      <c r="BP153" s="46"/>
      <c r="BQ153" s="46"/>
      <c r="BR153" s="46"/>
      <c r="BS153" s="46"/>
    </row>
    <row r="154" spans="1:79" s="2" customFormat="1" ht="15" hidden="1" customHeight="1" x14ac:dyDescent="0.2">
      <c r="A154" s="44" t="s">
        <v>90</v>
      </c>
      <c r="B154" s="44"/>
      <c r="C154" s="44"/>
      <c r="D154" s="44"/>
      <c r="E154" s="44"/>
      <c r="F154" s="44"/>
      <c r="G154" s="86" t="s">
        <v>78</v>
      </c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 t="s">
        <v>100</v>
      </c>
      <c r="U154" s="86"/>
      <c r="V154" s="86"/>
      <c r="W154" s="86"/>
      <c r="X154" s="86"/>
      <c r="Y154" s="86"/>
      <c r="Z154" s="86"/>
      <c r="AA154" s="49" t="s">
        <v>86</v>
      </c>
      <c r="AB154" s="49"/>
      <c r="AC154" s="49"/>
      <c r="AD154" s="49"/>
      <c r="AE154" s="49"/>
      <c r="AF154" s="49" t="s">
        <v>87</v>
      </c>
      <c r="AG154" s="49"/>
      <c r="AH154" s="49"/>
      <c r="AI154" s="49"/>
      <c r="AJ154" s="49"/>
      <c r="AK154" s="75" t="s">
        <v>153</v>
      </c>
      <c r="AL154" s="75"/>
      <c r="AM154" s="75"/>
      <c r="AN154" s="75"/>
      <c r="AO154" s="75"/>
      <c r="AP154" s="49" t="s">
        <v>88</v>
      </c>
      <c r="AQ154" s="49"/>
      <c r="AR154" s="49"/>
      <c r="AS154" s="49"/>
      <c r="AT154" s="49"/>
      <c r="AU154" s="49" t="s">
        <v>89</v>
      </c>
      <c r="AV154" s="49"/>
      <c r="AW154" s="49"/>
      <c r="AX154" s="49"/>
      <c r="AY154" s="49"/>
      <c r="AZ154" s="75" t="s">
        <v>153</v>
      </c>
      <c r="BA154" s="75"/>
      <c r="BB154" s="75"/>
      <c r="BC154" s="75"/>
      <c r="BD154" s="75"/>
      <c r="BE154" s="49" t="s">
        <v>79</v>
      </c>
      <c r="BF154" s="49"/>
      <c r="BG154" s="49"/>
      <c r="BH154" s="49"/>
      <c r="BI154" s="49"/>
      <c r="BJ154" s="49" t="s">
        <v>80</v>
      </c>
      <c r="BK154" s="49"/>
      <c r="BL154" s="49"/>
      <c r="BM154" s="49"/>
      <c r="BN154" s="49"/>
      <c r="BO154" s="75" t="s">
        <v>153</v>
      </c>
      <c r="BP154" s="75"/>
      <c r="BQ154" s="75"/>
      <c r="BR154" s="75"/>
      <c r="BS154" s="75"/>
      <c r="CA154" s="2" t="s">
        <v>52</v>
      </c>
    </row>
    <row r="155" spans="1:79" s="130" customFormat="1" ht="63.75" customHeight="1" x14ac:dyDescent="0.2">
      <c r="A155" s="164">
        <v>1</v>
      </c>
      <c r="B155" s="164"/>
      <c r="C155" s="164"/>
      <c r="D155" s="164"/>
      <c r="E155" s="164"/>
      <c r="F155" s="164"/>
      <c r="G155" s="124" t="s">
        <v>342</v>
      </c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126"/>
      <c r="T155" s="172" t="s">
        <v>343</v>
      </c>
      <c r="U155" s="125"/>
      <c r="V155" s="125"/>
      <c r="W155" s="125"/>
      <c r="X155" s="125"/>
      <c r="Y155" s="125"/>
      <c r="Z155" s="126"/>
      <c r="AA155" s="171">
        <v>0</v>
      </c>
      <c r="AB155" s="171"/>
      <c r="AC155" s="171"/>
      <c r="AD155" s="171"/>
      <c r="AE155" s="171"/>
      <c r="AF155" s="171">
        <v>0</v>
      </c>
      <c r="AG155" s="171"/>
      <c r="AH155" s="171"/>
      <c r="AI155" s="171"/>
      <c r="AJ155" s="171"/>
      <c r="AK155" s="171">
        <f>IF(ISNUMBER(AA155),AA155,0)+IF(ISNUMBER(AF155),AF155,0)</f>
        <v>0</v>
      </c>
      <c r="AL155" s="171"/>
      <c r="AM155" s="171"/>
      <c r="AN155" s="171"/>
      <c r="AO155" s="171"/>
      <c r="AP155" s="171">
        <v>500000</v>
      </c>
      <c r="AQ155" s="171"/>
      <c r="AR155" s="171"/>
      <c r="AS155" s="171"/>
      <c r="AT155" s="171"/>
      <c r="AU155" s="171">
        <v>0</v>
      </c>
      <c r="AV155" s="171"/>
      <c r="AW155" s="171"/>
      <c r="AX155" s="171"/>
      <c r="AY155" s="171"/>
      <c r="AZ155" s="171">
        <f>IF(ISNUMBER(AP155),AP155,0)+IF(ISNUMBER(AU155),AU155,0)</f>
        <v>500000</v>
      </c>
      <c r="BA155" s="171"/>
      <c r="BB155" s="171"/>
      <c r="BC155" s="171"/>
      <c r="BD155" s="171"/>
      <c r="BE155" s="171">
        <v>2010000</v>
      </c>
      <c r="BF155" s="171"/>
      <c r="BG155" s="171"/>
      <c r="BH155" s="171"/>
      <c r="BI155" s="171"/>
      <c r="BJ155" s="171">
        <v>0</v>
      </c>
      <c r="BK155" s="171"/>
      <c r="BL155" s="171"/>
      <c r="BM155" s="171"/>
      <c r="BN155" s="171"/>
      <c r="BO155" s="171">
        <f>IF(ISNUMBER(BE155),BE155,0)+IF(ISNUMBER(BJ155),BJ155,0)</f>
        <v>2010000</v>
      </c>
      <c r="BP155" s="171"/>
      <c r="BQ155" s="171"/>
      <c r="BR155" s="171"/>
      <c r="BS155" s="171"/>
      <c r="CA155" s="130" t="s">
        <v>53</v>
      </c>
    </row>
    <row r="156" spans="1:79" s="9" customFormat="1" ht="12.75" customHeight="1" x14ac:dyDescent="0.2">
      <c r="A156" s="118"/>
      <c r="B156" s="118"/>
      <c r="C156" s="118"/>
      <c r="D156" s="118"/>
      <c r="E156" s="118"/>
      <c r="F156" s="118"/>
      <c r="G156" s="131" t="s">
        <v>179</v>
      </c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3"/>
      <c r="T156" s="173"/>
      <c r="U156" s="132"/>
      <c r="V156" s="132"/>
      <c r="W156" s="132"/>
      <c r="X156" s="132"/>
      <c r="Y156" s="132"/>
      <c r="Z156" s="133"/>
      <c r="AA156" s="170">
        <v>0</v>
      </c>
      <c r="AB156" s="170"/>
      <c r="AC156" s="170"/>
      <c r="AD156" s="170"/>
      <c r="AE156" s="170"/>
      <c r="AF156" s="170">
        <v>0</v>
      </c>
      <c r="AG156" s="170"/>
      <c r="AH156" s="170"/>
      <c r="AI156" s="170"/>
      <c r="AJ156" s="170"/>
      <c r="AK156" s="170">
        <f>IF(ISNUMBER(AA156),AA156,0)+IF(ISNUMBER(AF156),AF156,0)</f>
        <v>0</v>
      </c>
      <c r="AL156" s="170"/>
      <c r="AM156" s="170"/>
      <c r="AN156" s="170"/>
      <c r="AO156" s="170"/>
      <c r="AP156" s="170">
        <v>500000</v>
      </c>
      <c r="AQ156" s="170"/>
      <c r="AR156" s="170"/>
      <c r="AS156" s="170"/>
      <c r="AT156" s="170"/>
      <c r="AU156" s="170">
        <v>0</v>
      </c>
      <c r="AV156" s="170"/>
      <c r="AW156" s="170"/>
      <c r="AX156" s="170"/>
      <c r="AY156" s="170"/>
      <c r="AZ156" s="170">
        <f>IF(ISNUMBER(AP156),AP156,0)+IF(ISNUMBER(AU156),AU156,0)</f>
        <v>500000</v>
      </c>
      <c r="BA156" s="170"/>
      <c r="BB156" s="170"/>
      <c r="BC156" s="170"/>
      <c r="BD156" s="170"/>
      <c r="BE156" s="170">
        <v>2010000</v>
      </c>
      <c r="BF156" s="170"/>
      <c r="BG156" s="170"/>
      <c r="BH156" s="170"/>
      <c r="BI156" s="170"/>
      <c r="BJ156" s="170">
        <v>0</v>
      </c>
      <c r="BK156" s="170"/>
      <c r="BL156" s="170"/>
      <c r="BM156" s="170"/>
      <c r="BN156" s="170"/>
      <c r="BO156" s="170">
        <f>IF(ISNUMBER(BE156),BE156,0)+IF(ISNUMBER(BJ156),BJ156,0)</f>
        <v>2010000</v>
      </c>
      <c r="BP156" s="170"/>
      <c r="BQ156" s="170"/>
      <c r="BR156" s="170"/>
      <c r="BS156" s="170"/>
    </row>
    <row r="158" spans="1:79" ht="13.5" customHeight="1" x14ac:dyDescent="0.2">
      <c r="A158" s="48" t="s">
        <v>327</v>
      </c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  <c r="BF158" s="48"/>
      <c r="BG158" s="48"/>
      <c r="BH158" s="48"/>
      <c r="BI158" s="48"/>
      <c r="BJ158" s="48"/>
      <c r="BK158" s="48"/>
      <c r="BL158" s="48"/>
    </row>
    <row r="159" spans="1:79" ht="15" customHeight="1" x14ac:dyDescent="0.2">
      <c r="A159" s="69" t="s">
        <v>250</v>
      </c>
      <c r="B159" s="69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</row>
    <row r="160" spans="1:79" ht="15" customHeight="1" x14ac:dyDescent="0.2">
      <c r="A160" s="46" t="s">
        <v>7</v>
      </c>
      <c r="B160" s="46"/>
      <c r="C160" s="46"/>
      <c r="D160" s="46"/>
      <c r="E160" s="46"/>
      <c r="F160" s="46"/>
      <c r="G160" s="46" t="s">
        <v>157</v>
      </c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 t="s">
        <v>14</v>
      </c>
      <c r="U160" s="46"/>
      <c r="V160" s="46"/>
      <c r="W160" s="46"/>
      <c r="X160" s="46"/>
      <c r="Y160" s="46"/>
      <c r="Z160" s="46"/>
      <c r="AA160" s="61" t="s">
        <v>254</v>
      </c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2"/>
      <c r="AP160" s="61" t="s">
        <v>256</v>
      </c>
      <c r="AQ160" s="62"/>
      <c r="AR160" s="62"/>
      <c r="AS160" s="62"/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3"/>
    </row>
    <row r="161" spans="1:79" ht="32.1" customHeight="1" x14ac:dyDescent="0.2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 t="s">
        <v>5</v>
      </c>
      <c r="AB161" s="46"/>
      <c r="AC161" s="46"/>
      <c r="AD161" s="46"/>
      <c r="AE161" s="46"/>
      <c r="AF161" s="46" t="s">
        <v>4</v>
      </c>
      <c r="AG161" s="46"/>
      <c r="AH161" s="46"/>
      <c r="AI161" s="46"/>
      <c r="AJ161" s="46"/>
      <c r="AK161" s="46" t="s">
        <v>111</v>
      </c>
      <c r="AL161" s="46"/>
      <c r="AM161" s="46"/>
      <c r="AN161" s="46"/>
      <c r="AO161" s="46"/>
      <c r="AP161" s="46" t="s">
        <v>5</v>
      </c>
      <c r="AQ161" s="46"/>
      <c r="AR161" s="46"/>
      <c r="AS161" s="46"/>
      <c r="AT161" s="46"/>
      <c r="AU161" s="46" t="s">
        <v>4</v>
      </c>
      <c r="AV161" s="46"/>
      <c r="AW161" s="46"/>
      <c r="AX161" s="46"/>
      <c r="AY161" s="46"/>
      <c r="AZ161" s="46" t="s">
        <v>118</v>
      </c>
      <c r="BA161" s="46"/>
      <c r="BB161" s="46"/>
      <c r="BC161" s="46"/>
      <c r="BD161" s="46"/>
    </row>
    <row r="162" spans="1:79" ht="15" customHeight="1" x14ac:dyDescent="0.2">
      <c r="A162" s="46">
        <v>1</v>
      </c>
      <c r="B162" s="46"/>
      <c r="C162" s="46"/>
      <c r="D162" s="46"/>
      <c r="E162" s="46"/>
      <c r="F162" s="46"/>
      <c r="G162" s="46">
        <v>2</v>
      </c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>
        <v>3</v>
      </c>
      <c r="U162" s="46"/>
      <c r="V162" s="46"/>
      <c r="W162" s="46"/>
      <c r="X162" s="46"/>
      <c r="Y162" s="46"/>
      <c r="Z162" s="46"/>
      <c r="AA162" s="46">
        <v>4</v>
      </c>
      <c r="AB162" s="46"/>
      <c r="AC162" s="46"/>
      <c r="AD162" s="46"/>
      <c r="AE162" s="46"/>
      <c r="AF162" s="46">
        <v>5</v>
      </c>
      <c r="AG162" s="46"/>
      <c r="AH162" s="46"/>
      <c r="AI162" s="46"/>
      <c r="AJ162" s="46"/>
      <c r="AK162" s="46">
        <v>6</v>
      </c>
      <c r="AL162" s="46"/>
      <c r="AM162" s="46"/>
      <c r="AN162" s="46"/>
      <c r="AO162" s="46"/>
      <c r="AP162" s="46">
        <v>7</v>
      </c>
      <c r="AQ162" s="46"/>
      <c r="AR162" s="46"/>
      <c r="AS162" s="46"/>
      <c r="AT162" s="46"/>
      <c r="AU162" s="46">
        <v>8</v>
      </c>
      <c r="AV162" s="46"/>
      <c r="AW162" s="46"/>
      <c r="AX162" s="46"/>
      <c r="AY162" s="46"/>
      <c r="AZ162" s="46">
        <v>9</v>
      </c>
      <c r="BA162" s="46"/>
      <c r="BB162" s="46"/>
      <c r="BC162" s="46"/>
      <c r="BD162" s="46"/>
    </row>
    <row r="163" spans="1:79" s="2" customFormat="1" ht="12" hidden="1" customHeight="1" x14ac:dyDescent="0.2">
      <c r="A163" s="44" t="s">
        <v>90</v>
      </c>
      <c r="B163" s="44"/>
      <c r="C163" s="44"/>
      <c r="D163" s="44"/>
      <c r="E163" s="44"/>
      <c r="F163" s="44"/>
      <c r="G163" s="86" t="s">
        <v>78</v>
      </c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 t="s">
        <v>100</v>
      </c>
      <c r="U163" s="86"/>
      <c r="V163" s="86"/>
      <c r="W163" s="86"/>
      <c r="X163" s="86"/>
      <c r="Y163" s="86"/>
      <c r="Z163" s="86"/>
      <c r="AA163" s="49" t="s">
        <v>81</v>
      </c>
      <c r="AB163" s="49"/>
      <c r="AC163" s="49"/>
      <c r="AD163" s="49"/>
      <c r="AE163" s="49"/>
      <c r="AF163" s="49" t="s">
        <v>82</v>
      </c>
      <c r="AG163" s="49"/>
      <c r="AH163" s="49"/>
      <c r="AI163" s="49"/>
      <c r="AJ163" s="49"/>
      <c r="AK163" s="75" t="s">
        <v>153</v>
      </c>
      <c r="AL163" s="75"/>
      <c r="AM163" s="75"/>
      <c r="AN163" s="75"/>
      <c r="AO163" s="75"/>
      <c r="AP163" s="49" t="s">
        <v>83</v>
      </c>
      <c r="AQ163" s="49"/>
      <c r="AR163" s="49"/>
      <c r="AS163" s="49"/>
      <c r="AT163" s="49"/>
      <c r="AU163" s="49" t="s">
        <v>84</v>
      </c>
      <c r="AV163" s="49"/>
      <c r="AW163" s="49"/>
      <c r="AX163" s="49"/>
      <c r="AY163" s="49"/>
      <c r="AZ163" s="75" t="s">
        <v>153</v>
      </c>
      <c r="BA163" s="75"/>
      <c r="BB163" s="75"/>
      <c r="BC163" s="75"/>
      <c r="BD163" s="75"/>
      <c r="CA163" s="2" t="s">
        <v>54</v>
      </c>
    </row>
    <row r="164" spans="1:79" s="130" customFormat="1" ht="63.75" customHeight="1" x14ac:dyDescent="0.2">
      <c r="A164" s="164">
        <v>1</v>
      </c>
      <c r="B164" s="164"/>
      <c r="C164" s="164"/>
      <c r="D164" s="164"/>
      <c r="E164" s="164"/>
      <c r="F164" s="164"/>
      <c r="G164" s="124" t="s">
        <v>342</v>
      </c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126"/>
      <c r="T164" s="172" t="s">
        <v>343</v>
      </c>
      <c r="U164" s="125"/>
      <c r="V164" s="125"/>
      <c r="W164" s="125"/>
      <c r="X164" s="125"/>
      <c r="Y164" s="125"/>
      <c r="Z164" s="126"/>
      <c r="AA164" s="171">
        <v>400000</v>
      </c>
      <c r="AB164" s="171"/>
      <c r="AC164" s="171"/>
      <c r="AD164" s="171"/>
      <c r="AE164" s="171"/>
      <c r="AF164" s="171">
        <v>0</v>
      </c>
      <c r="AG164" s="171"/>
      <c r="AH164" s="171"/>
      <c r="AI164" s="171"/>
      <c r="AJ164" s="171"/>
      <c r="AK164" s="171">
        <f>IF(ISNUMBER(AA164),AA164,0)+IF(ISNUMBER(AF164),AF164,0)</f>
        <v>400000</v>
      </c>
      <c r="AL164" s="171"/>
      <c r="AM164" s="171"/>
      <c r="AN164" s="171"/>
      <c r="AO164" s="171"/>
      <c r="AP164" s="171">
        <v>600000</v>
      </c>
      <c r="AQ164" s="171"/>
      <c r="AR164" s="171"/>
      <c r="AS164" s="171"/>
      <c r="AT164" s="171"/>
      <c r="AU164" s="171">
        <v>0</v>
      </c>
      <c r="AV164" s="171"/>
      <c r="AW164" s="171"/>
      <c r="AX164" s="171"/>
      <c r="AY164" s="171"/>
      <c r="AZ164" s="171">
        <f>IF(ISNUMBER(AP164),AP164,0)+IF(ISNUMBER(AU164),AU164,0)</f>
        <v>600000</v>
      </c>
      <c r="BA164" s="171"/>
      <c r="BB164" s="171"/>
      <c r="BC164" s="171"/>
      <c r="BD164" s="171"/>
      <c r="CA164" s="130" t="s">
        <v>55</v>
      </c>
    </row>
    <row r="165" spans="1:79" s="9" customFormat="1" x14ac:dyDescent="0.2">
      <c r="A165" s="118"/>
      <c r="B165" s="118"/>
      <c r="C165" s="118"/>
      <c r="D165" s="118"/>
      <c r="E165" s="118"/>
      <c r="F165" s="118"/>
      <c r="G165" s="131" t="s">
        <v>179</v>
      </c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3"/>
      <c r="T165" s="173"/>
      <c r="U165" s="132"/>
      <c r="V165" s="132"/>
      <c r="W165" s="132"/>
      <c r="X165" s="132"/>
      <c r="Y165" s="132"/>
      <c r="Z165" s="133"/>
      <c r="AA165" s="170">
        <v>400000</v>
      </c>
      <c r="AB165" s="170"/>
      <c r="AC165" s="170"/>
      <c r="AD165" s="170"/>
      <c r="AE165" s="170"/>
      <c r="AF165" s="170">
        <v>0</v>
      </c>
      <c r="AG165" s="170"/>
      <c r="AH165" s="170"/>
      <c r="AI165" s="170"/>
      <c r="AJ165" s="170"/>
      <c r="AK165" s="170">
        <f>IF(ISNUMBER(AA165),AA165,0)+IF(ISNUMBER(AF165),AF165,0)</f>
        <v>400000</v>
      </c>
      <c r="AL165" s="170"/>
      <c r="AM165" s="170"/>
      <c r="AN165" s="170"/>
      <c r="AO165" s="170"/>
      <c r="AP165" s="170">
        <v>600000</v>
      </c>
      <c r="AQ165" s="170"/>
      <c r="AR165" s="170"/>
      <c r="AS165" s="170"/>
      <c r="AT165" s="170"/>
      <c r="AU165" s="170">
        <v>0</v>
      </c>
      <c r="AV165" s="170"/>
      <c r="AW165" s="170"/>
      <c r="AX165" s="170"/>
      <c r="AY165" s="170"/>
      <c r="AZ165" s="170">
        <f>IF(ISNUMBER(AP165),AP165,0)+IF(ISNUMBER(AU165),AU165,0)</f>
        <v>600000</v>
      </c>
      <c r="BA165" s="170"/>
      <c r="BB165" s="170"/>
      <c r="BC165" s="170"/>
      <c r="BD165" s="170"/>
    </row>
    <row r="168" spans="1:79" ht="14.25" customHeight="1" x14ac:dyDescent="0.2">
      <c r="A168" s="48" t="s">
        <v>328</v>
      </c>
      <c r="B168" s="48"/>
      <c r="C168" s="48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</row>
    <row r="169" spans="1:79" ht="15" customHeight="1" x14ac:dyDescent="0.2">
      <c r="A169" s="69" t="s">
        <v>250</v>
      </c>
      <c r="B169" s="69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100"/>
      <c r="AB169" s="100"/>
      <c r="AC169" s="100"/>
      <c r="AD169" s="100"/>
      <c r="AE169" s="100"/>
      <c r="AF169" s="100"/>
      <c r="AG169" s="100"/>
      <c r="AH169" s="100"/>
      <c r="AI169" s="100"/>
      <c r="AJ169" s="100"/>
      <c r="AK169" s="100"/>
      <c r="AL169" s="100"/>
      <c r="AM169" s="100"/>
      <c r="AN169" s="100"/>
      <c r="AO169" s="100"/>
      <c r="AP169" s="100"/>
      <c r="AQ169" s="100"/>
      <c r="AR169" s="100"/>
      <c r="AS169" s="100"/>
      <c r="AT169" s="100"/>
      <c r="AU169" s="100"/>
      <c r="AV169" s="100"/>
      <c r="AW169" s="100"/>
      <c r="AX169" s="100"/>
      <c r="AY169" s="100"/>
      <c r="AZ169" s="100"/>
      <c r="BA169" s="100"/>
      <c r="BB169" s="100"/>
      <c r="BC169" s="100"/>
      <c r="BD169" s="100"/>
      <c r="BE169" s="100"/>
      <c r="BF169" s="100"/>
      <c r="BG169" s="100"/>
      <c r="BH169" s="100"/>
      <c r="BI169" s="100"/>
      <c r="BJ169" s="100"/>
      <c r="BK169" s="100"/>
      <c r="BL169" s="100"/>
      <c r="BM169" s="100"/>
    </row>
    <row r="170" spans="1:79" ht="23.1" customHeight="1" x14ac:dyDescent="0.2">
      <c r="A170" s="46" t="s">
        <v>159</v>
      </c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79" t="s">
        <v>160</v>
      </c>
      <c r="O170" s="80"/>
      <c r="P170" s="80"/>
      <c r="Q170" s="80"/>
      <c r="R170" s="80"/>
      <c r="S170" s="80"/>
      <c r="T170" s="80"/>
      <c r="U170" s="81"/>
      <c r="V170" s="79" t="s">
        <v>161</v>
      </c>
      <c r="W170" s="80"/>
      <c r="X170" s="80"/>
      <c r="Y170" s="80"/>
      <c r="Z170" s="81"/>
      <c r="AA170" s="46" t="s">
        <v>251</v>
      </c>
      <c r="AB170" s="46"/>
      <c r="AC170" s="46"/>
      <c r="AD170" s="46"/>
      <c r="AE170" s="46"/>
      <c r="AF170" s="46"/>
      <c r="AG170" s="46"/>
      <c r="AH170" s="46"/>
      <c r="AI170" s="46"/>
      <c r="AJ170" s="46" t="s">
        <v>252</v>
      </c>
      <c r="AK170" s="46"/>
      <c r="AL170" s="46"/>
      <c r="AM170" s="46"/>
      <c r="AN170" s="46"/>
      <c r="AO170" s="46"/>
      <c r="AP170" s="46"/>
      <c r="AQ170" s="46"/>
      <c r="AR170" s="46"/>
      <c r="AS170" s="46" t="s">
        <v>253</v>
      </c>
      <c r="AT170" s="46"/>
      <c r="AU170" s="46"/>
      <c r="AV170" s="46"/>
      <c r="AW170" s="46"/>
      <c r="AX170" s="46"/>
      <c r="AY170" s="46"/>
      <c r="AZ170" s="46"/>
      <c r="BA170" s="46"/>
      <c r="BB170" s="46" t="s">
        <v>254</v>
      </c>
      <c r="BC170" s="46"/>
      <c r="BD170" s="46"/>
      <c r="BE170" s="46"/>
      <c r="BF170" s="46"/>
      <c r="BG170" s="46"/>
      <c r="BH170" s="46"/>
      <c r="BI170" s="46"/>
      <c r="BJ170" s="46"/>
      <c r="BK170" s="46" t="s">
        <v>256</v>
      </c>
      <c r="BL170" s="46"/>
      <c r="BM170" s="46"/>
      <c r="BN170" s="46"/>
      <c r="BO170" s="46"/>
      <c r="BP170" s="46"/>
      <c r="BQ170" s="46"/>
      <c r="BR170" s="46"/>
      <c r="BS170" s="46"/>
    </row>
    <row r="171" spans="1:79" ht="95.25" customHeight="1" x14ac:dyDescent="0.2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82"/>
      <c r="O171" s="83"/>
      <c r="P171" s="83"/>
      <c r="Q171" s="83"/>
      <c r="R171" s="83"/>
      <c r="S171" s="83"/>
      <c r="T171" s="83"/>
      <c r="U171" s="84"/>
      <c r="V171" s="82"/>
      <c r="W171" s="83"/>
      <c r="X171" s="83"/>
      <c r="Y171" s="83"/>
      <c r="Z171" s="84"/>
      <c r="AA171" s="99" t="s">
        <v>164</v>
      </c>
      <c r="AB171" s="99"/>
      <c r="AC171" s="99"/>
      <c r="AD171" s="99"/>
      <c r="AE171" s="99"/>
      <c r="AF171" s="99" t="s">
        <v>165</v>
      </c>
      <c r="AG171" s="99"/>
      <c r="AH171" s="99"/>
      <c r="AI171" s="99"/>
      <c r="AJ171" s="99" t="s">
        <v>164</v>
      </c>
      <c r="AK171" s="99"/>
      <c r="AL171" s="99"/>
      <c r="AM171" s="99"/>
      <c r="AN171" s="99"/>
      <c r="AO171" s="99" t="s">
        <v>165</v>
      </c>
      <c r="AP171" s="99"/>
      <c r="AQ171" s="99"/>
      <c r="AR171" s="99"/>
      <c r="AS171" s="99" t="s">
        <v>164</v>
      </c>
      <c r="AT171" s="99"/>
      <c r="AU171" s="99"/>
      <c r="AV171" s="99"/>
      <c r="AW171" s="99"/>
      <c r="AX171" s="99" t="s">
        <v>165</v>
      </c>
      <c r="AY171" s="99"/>
      <c r="AZ171" s="99"/>
      <c r="BA171" s="99"/>
      <c r="BB171" s="99" t="s">
        <v>164</v>
      </c>
      <c r="BC171" s="99"/>
      <c r="BD171" s="99"/>
      <c r="BE171" s="99"/>
      <c r="BF171" s="99"/>
      <c r="BG171" s="99" t="s">
        <v>165</v>
      </c>
      <c r="BH171" s="99"/>
      <c r="BI171" s="99"/>
      <c r="BJ171" s="99"/>
      <c r="BK171" s="99" t="s">
        <v>164</v>
      </c>
      <c r="BL171" s="99"/>
      <c r="BM171" s="99"/>
      <c r="BN171" s="99"/>
      <c r="BO171" s="99"/>
      <c r="BP171" s="99" t="s">
        <v>165</v>
      </c>
      <c r="BQ171" s="99"/>
      <c r="BR171" s="99"/>
      <c r="BS171" s="99"/>
    </row>
    <row r="172" spans="1:79" ht="15" customHeight="1" x14ac:dyDescent="0.2">
      <c r="A172" s="46">
        <v>1</v>
      </c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61">
        <v>2</v>
      </c>
      <c r="O172" s="62"/>
      <c r="P172" s="62"/>
      <c r="Q172" s="62"/>
      <c r="R172" s="62"/>
      <c r="S172" s="62"/>
      <c r="T172" s="62"/>
      <c r="U172" s="63"/>
      <c r="V172" s="46">
        <v>3</v>
      </c>
      <c r="W172" s="46"/>
      <c r="X172" s="46"/>
      <c r="Y172" s="46"/>
      <c r="Z172" s="46"/>
      <c r="AA172" s="46">
        <v>4</v>
      </c>
      <c r="AB172" s="46"/>
      <c r="AC172" s="46"/>
      <c r="AD172" s="46"/>
      <c r="AE172" s="46"/>
      <c r="AF172" s="46">
        <v>5</v>
      </c>
      <c r="AG172" s="46"/>
      <c r="AH172" s="46"/>
      <c r="AI172" s="46"/>
      <c r="AJ172" s="46">
        <v>6</v>
      </c>
      <c r="AK172" s="46"/>
      <c r="AL172" s="46"/>
      <c r="AM172" s="46"/>
      <c r="AN172" s="46"/>
      <c r="AO172" s="46">
        <v>7</v>
      </c>
      <c r="AP172" s="46"/>
      <c r="AQ172" s="46"/>
      <c r="AR172" s="46"/>
      <c r="AS172" s="46">
        <v>8</v>
      </c>
      <c r="AT172" s="46"/>
      <c r="AU172" s="46"/>
      <c r="AV172" s="46"/>
      <c r="AW172" s="46"/>
      <c r="AX172" s="46">
        <v>9</v>
      </c>
      <c r="AY172" s="46"/>
      <c r="AZ172" s="46"/>
      <c r="BA172" s="46"/>
      <c r="BB172" s="46">
        <v>10</v>
      </c>
      <c r="BC172" s="46"/>
      <c r="BD172" s="46"/>
      <c r="BE172" s="46"/>
      <c r="BF172" s="46"/>
      <c r="BG172" s="46">
        <v>11</v>
      </c>
      <c r="BH172" s="46"/>
      <c r="BI172" s="46"/>
      <c r="BJ172" s="46"/>
      <c r="BK172" s="46">
        <v>12</v>
      </c>
      <c r="BL172" s="46"/>
      <c r="BM172" s="46"/>
      <c r="BN172" s="46"/>
      <c r="BO172" s="46"/>
      <c r="BP172" s="46">
        <v>13</v>
      </c>
      <c r="BQ172" s="46"/>
      <c r="BR172" s="46"/>
      <c r="BS172" s="46"/>
    </row>
    <row r="173" spans="1:79" s="2" customFormat="1" ht="12" hidden="1" customHeight="1" x14ac:dyDescent="0.2">
      <c r="A173" s="86" t="s">
        <v>177</v>
      </c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44" t="s">
        <v>162</v>
      </c>
      <c r="O173" s="44"/>
      <c r="P173" s="44"/>
      <c r="Q173" s="44"/>
      <c r="R173" s="44"/>
      <c r="S173" s="44"/>
      <c r="T173" s="44"/>
      <c r="U173" s="44"/>
      <c r="V173" s="44" t="s">
        <v>163</v>
      </c>
      <c r="W173" s="44"/>
      <c r="X173" s="44"/>
      <c r="Y173" s="44"/>
      <c r="Z173" s="44"/>
      <c r="AA173" s="49" t="s">
        <v>86</v>
      </c>
      <c r="AB173" s="49"/>
      <c r="AC173" s="49"/>
      <c r="AD173" s="49"/>
      <c r="AE173" s="49"/>
      <c r="AF173" s="49" t="s">
        <v>87</v>
      </c>
      <c r="AG173" s="49"/>
      <c r="AH173" s="49"/>
      <c r="AI173" s="49"/>
      <c r="AJ173" s="49" t="s">
        <v>88</v>
      </c>
      <c r="AK173" s="49"/>
      <c r="AL173" s="49"/>
      <c r="AM173" s="49"/>
      <c r="AN173" s="49"/>
      <c r="AO173" s="49" t="s">
        <v>89</v>
      </c>
      <c r="AP173" s="49"/>
      <c r="AQ173" s="49"/>
      <c r="AR173" s="49"/>
      <c r="AS173" s="49" t="s">
        <v>79</v>
      </c>
      <c r="AT173" s="49"/>
      <c r="AU173" s="49"/>
      <c r="AV173" s="49"/>
      <c r="AW173" s="49"/>
      <c r="AX173" s="49" t="s">
        <v>80</v>
      </c>
      <c r="AY173" s="49"/>
      <c r="AZ173" s="49"/>
      <c r="BA173" s="49"/>
      <c r="BB173" s="49" t="s">
        <v>81</v>
      </c>
      <c r="BC173" s="49"/>
      <c r="BD173" s="49"/>
      <c r="BE173" s="49"/>
      <c r="BF173" s="49"/>
      <c r="BG173" s="49" t="s">
        <v>82</v>
      </c>
      <c r="BH173" s="49"/>
      <c r="BI173" s="49"/>
      <c r="BJ173" s="49"/>
      <c r="BK173" s="49" t="s">
        <v>83</v>
      </c>
      <c r="BL173" s="49"/>
      <c r="BM173" s="49"/>
      <c r="BN173" s="49"/>
      <c r="BO173" s="49"/>
      <c r="BP173" s="49" t="s">
        <v>84</v>
      </c>
      <c r="BQ173" s="49"/>
      <c r="BR173" s="49"/>
      <c r="BS173" s="49"/>
      <c r="CA173" s="2" t="s">
        <v>56</v>
      </c>
    </row>
    <row r="174" spans="1:79" s="9" customFormat="1" ht="12.75" customHeight="1" x14ac:dyDescent="0.2">
      <c r="A174" s="174" t="s">
        <v>179</v>
      </c>
      <c r="B174" s="174"/>
      <c r="C174" s="174"/>
      <c r="D174" s="174"/>
      <c r="E174" s="174"/>
      <c r="F174" s="174"/>
      <c r="G174" s="174"/>
      <c r="H174" s="174"/>
      <c r="I174" s="174"/>
      <c r="J174" s="174"/>
      <c r="K174" s="174"/>
      <c r="L174" s="174"/>
      <c r="M174" s="174"/>
      <c r="N174" s="119"/>
      <c r="O174" s="120"/>
      <c r="P174" s="120"/>
      <c r="Q174" s="120"/>
      <c r="R174" s="120"/>
      <c r="S174" s="120"/>
      <c r="T174" s="120"/>
      <c r="U174" s="122"/>
      <c r="V174" s="175"/>
      <c r="W174" s="175"/>
      <c r="X174" s="175"/>
      <c r="Y174" s="175"/>
      <c r="Z174" s="175"/>
      <c r="AA174" s="175"/>
      <c r="AB174" s="175"/>
      <c r="AC174" s="175"/>
      <c r="AD174" s="175"/>
      <c r="AE174" s="175"/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5"/>
      <c r="AQ174" s="175"/>
      <c r="AR174" s="175"/>
      <c r="AS174" s="175"/>
      <c r="AT174" s="175"/>
      <c r="AU174" s="175"/>
      <c r="AV174" s="175"/>
      <c r="AW174" s="175"/>
      <c r="AX174" s="175"/>
      <c r="AY174" s="175"/>
      <c r="AZ174" s="175"/>
      <c r="BA174" s="175"/>
      <c r="BB174" s="175"/>
      <c r="BC174" s="175"/>
      <c r="BD174" s="175"/>
      <c r="BE174" s="175"/>
      <c r="BF174" s="175"/>
      <c r="BG174" s="175"/>
      <c r="BH174" s="175"/>
      <c r="BI174" s="175"/>
      <c r="BJ174" s="175"/>
      <c r="BK174" s="175"/>
      <c r="BL174" s="175"/>
      <c r="BM174" s="175"/>
      <c r="BN174" s="175"/>
      <c r="BO174" s="175"/>
      <c r="BP174" s="176"/>
      <c r="BQ174" s="177"/>
      <c r="BR174" s="177"/>
      <c r="BS174" s="178"/>
      <c r="CA174" s="9" t="s">
        <v>57</v>
      </c>
    </row>
    <row r="177" spans="1:79" ht="35.25" customHeight="1" x14ac:dyDescent="0.2">
      <c r="A177" s="48" t="s">
        <v>329</v>
      </c>
      <c r="B177" s="48"/>
      <c r="C177" s="48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  <c r="BF177" s="48"/>
      <c r="BG177" s="48"/>
      <c r="BH177" s="48"/>
      <c r="BI177" s="48"/>
      <c r="BJ177" s="48"/>
      <c r="BK177" s="48"/>
      <c r="BL177" s="48"/>
    </row>
    <row r="178" spans="1:79" ht="15" x14ac:dyDescent="0.2">
      <c r="A178" s="85"/>
      <c r="B178" s="85"/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</row>
    <row r="179" spans="1:79" ht="1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</row>
    <row r="181" spans="1:79" ht="28.5" customHeight="1" x14ac:dyDescent="0.2">
      <c r="A181" s="56" t="s">
        <v>314</v>
      </c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6"/>
      <c r="T181" s="56"/>
      <c r="U181" s="56"/>
      <c r="V181" s="56"/>
      <c r="W181" s="56"/>
      <c r="X181" s="56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  <c r="AX181" s="56"/>
      <c r="AY181" s="56"/>
      <c r="AZ181" s="56"/>
      <c r="BA181" s="56"/>
      <c r="BB181" s="56"/>
      <c r="BC181" s="56"/>
      <c r="BD181" s="56"/>
      <c r="BE181" s="56"/>
      <c r="BF181" s="56"/>
      <c r="BG181" s="56"/>
      <c r="BH181" s="56"/>
      <c r="BI181" s="56"/>
      <c r="BJ181" s="56"/>
      <c r="BK181" s="56"/>
      <c r="BL181" s="56"/>
    </row>
    <row r="182" spans="1:79" ht="14.25" customHeight="1" x14ac:dyDescent="0.2">
      <c r="A182" s="48" t="s">
        <v>300</v>
      </c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</row>
    <row r="183" spans="1:79" ht="15" customHeight="1" x14ac:dyDescent="0.2">
      <c r="A183" s="52" t="s">
        <v>250</v>
      </c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2"/>
      <c r="AU183" s="52"/>
      <c r="AV183" s="52"/>
      <c r="AW183" s="52"/>
      <c r="AX183" s="52"/>
      <c r="AY183" s="52"/>
      <c r="AZ183" s="52"/>
      <c r="BA183" s="52"/>
      <c r="BB183" s="52"/>
      <c r="BC183" s="52"/>
      <c r="BD183" s="52"/>
      <c r="BE183" s="52"/>
      <c r="BF183" s="52"/>
      <c r="BG183" s="52"/>
      <c r="BH183" s="52"/>
      <c r="BI183" s="52"/>
      <c r="BJ183" s="52"/>
      <c r="BK183" s="52"/>
      <c r="BL183" s="52"/>
    </row>
    <row r="184" spans="1:79" ht="42.95" customHeight="1" x14ac:dyDescent="0.2">
      <c r="A184" s="99" t="s">
        <v>166</v>
      </c>
      <c r="B184" s="99"/>
      <c r="C184" s="99"/>
      <c r="D184" s="99"/>
      <c r="E184" s="99"/>
      <c r="F184" s="99"/>
      <c r="G184" s="46" t="s">
        <v>20</v>
      </c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 t="s">
        <v>16</v>
      </c>
      <c r="U184" s="46"/>
      <c r="V184" s="46"/>
      <c r="W184" s="46"/>
      <c r="X184" s="46"/>
      <c r="Y184" s="46"/>
      <c r="Z184" s="46" t="s">
        <v>15</v>
      </c>
      <c r="AA184" s="46"/>
      <c r="AB184" s="46"/>
      <c r="AC184" s="46"/>
      <c r="AD184" s="46"/>
      <c r="AE184" s="46" t="s">
        <v>167</v>
      </c>
      <c r="AF184" s="46"/>
      <c r="AG184" s="46"/>
      <c r="AH184" s="46"/>
      <c r="AI184" s="46"/>
      <c r="AJ184" s="46"/>
      <c r="AK184" s="46" t="s">
        <v>168</v>
      </c>
      <c r="AL184" s="46"/>
      <c r="AM184" s="46"/>
      <c r="AN184" s="46"/>
      <c r="AO184" s="46"/>
      <c r="AP184" s="46"/>
      <c r="AQ184" s="46" t="s">
        <v>169</v>
      </c>
      <c r="AR184" s="46"/>
      <c r="AS184" s="46"/>
      <c r="AT184" s="46"/>
      <c r="AU184" s="46"/>
      <c r="AV184" s="46"/>
      <c r="AW184" s="46" t="s">
        <v>120</v>
      </c>
      <c r="AX184" s="46"/>
      <c r="AY184" s="46"/>
      <c r="AZ184" s="46"/>
      <c r="BA184" s="46"/>
      <c r="BB184" s="46"/>
      <c r="BC184" s="46"/>
      <c r="BD184" s="46"/>
      <c r="BE184" s="46"/>
      <c r="BF184" s="46"/>
      <c r="BG184" s="46" t="s">
        <v>170</v>
      </c>
      <c r="BH184" s="46"/>
      <c r="BI184" s="46"/>
      <c r="BJ184" s="46"/>
      <c r="BK184" s="46"/>
      <c r="BL184" s="46"/>
    </row>
    <row r="185" spans="1:79" ht="39.950000000000003" customHeight="1" x14ac:dyDescent="0.2">
      <c r="A185" s="99"/>
      <c r="B185" s="99"/>
      <c r="C185" s="99"/>
      <c r="D185" s="99"/>
      <c r="E185" s="99"/>
      <c r="F185" s="99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 t="s">
        <v>18</v>
      </c>
      <c r="AX185" s="46"/>
      <c r="AY185" s="46"/>
      <c r="AZ185" s="46"/>
      <c r="BA185" s="46"/>
      <c r="BB185" s="46" t="s">
        <v>17</v>
      </c>
      <c r="BC185" s="46"/>
      <c r="BD185" s="46"/>
      <c r="BE185" s="46"/>
      <c r="BF185" s="46"/>
      <c r="BG185" s="46"/>
      <c r="BH185" s="46"/>
      <c r="BI185" s="46"/>
      <c r="BJ185" s="46"/>
      <c r="BK185" s="46"/>
      <c r="BL185" s="46"/>
    </row>
    <row r="186" spans="1:79" ht="15" customHeight="1" x14ac:dyDescent="0.2">
      <c r="A186" s="46">
        <v>1</v>
      </c>
      <c r="B186" s="46"/>
      <c r="C186" s="46"/>
      <c r="D186" s="46"/>
      <c r="E186" s="46"/>
      <c r="F186" s="46"/>
      <c r="G186" s="46">
        <v>2</v>
      </c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>
        <v>3</v>
      </c>
      <c r="U186" s="46"/>
      <c r="V186" s="46"/>
      <c r="W186" s="46"/>
      <c r="X186" s="46"/>
      <c r="Y186" s="46"/>
      <c r="Z186" s="46">
        <v>4</v>
      </c>
      <c r="AA186" s="46"/>
      <c r="AB186" s="46"/>
      <c r="AC186" s="46"/>
      <c r="AD186" s="46"/>
      <c r="AE186" s="46">
        <v>5</v>
      </c>
      <c r="AF186" s="46"/>
      <c r="AG186" s="46"/>
      <c r="AH186" s="46"/>
      <c r="AI186" s="46"/>
      <c r="AJ186" s="46"/>
      <c r="AK186" s="46">
        <v>6</v>
      </c>
      <c r="AL186" s="46"/>
      <c r="AM186" s="46"/>
      <c r="AN186" s="46"/>
      <c r="AO186" s="46"/>
      <c r="AP186" s="46"/>
      <c r="AQ186" s="46">
        <v>7</v>
      </c>
      <c r="AR186" s="46"/>
      <c r="AS186" s="46"/>
      <c r="AT186" s="46"/>
      <c r="AU186" s="46"/>
      <c r="AV186" s="46"/>
      <c r="AW186" s="46">
        <v>8</v>
      </c>
      <c r="AX186" s="46"/>
      <c r="AY186" s="46"/>
      <c r="AZ186" s="46"/>
      <c r="BA186" s="46"/>
      <c r="BB186" s="46">
        <v>9</v>
      </c>
      <c r="BC186" s="46"/>
      <c r="BD186" s="46"/>
      <c r="BE186" s="46"/>
      <c r="BF186" s="46"/>
      <c r="BG186" s="46">
        <v>10</v>
      </c>
      <c r="BH186" s="46"/>
      <c r="BI186" s="46"/>
      <c r="BJ186" s="46"/>
      <c r="BK186" s="46"/>
      <c r="BL186" s="46"/>
    </row>
    <row r="187" spans="1:79" s="2" customFormat="1" ht="12" hidden="1" customHeight="1" x14ac:dyDescent="0.2">
      <c r="A187" s="44" t="s">
        <v>85</v>
      </c>
      <c r="B187" s="44"/>
      <c r="C187" s="44"/>
      <c r="D187" s="44"/>
      <c r="E187" s="44"/>
      <c r="F187" s="44"/>
      <c r="G187" s="86" t="s">
        <v>78</v>
      </c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49" t="s">
        <v>101</v>
      </c>
      <c r="U187" s="49"/>
      <c r="V187" s="49"/>
      <c r="W187" s="49"/>
      <c r="X187" s="49"/>
      <c r="Y187" s="49"/>
      <c r="Z187" s="49" t="s">
        <v>102</v>
      </c>
      <c r="AA187" s="49"/>
      <c r="AB187" s="49"/>
      <c r="AC187" s="49"/>
      <c r="AD187" s="49"/>
      <c r="AE187" s="49" t="s">
        <v>103</v>
      </c>
      <c r="AF187" s="49"/>
      <c r="AG187" s="49"/>
      <c r="AH187" s="49"/>
      <c r="AI187" s="49"/>
      <c r="AJ187" s="49"/>
      <c r="AK187" s="49" t="s">
        <v>104</v>
      </c>
      <c r="AL187" s="49"/>
      <c r="AM187" s="49"/>
      <c r="AN187" s="49"/>
      <c r="AO187" s="49"/>
      <c r="AP187" s="49"/>
      <c r="AQ187" s="103" t="s">
        <v>122</v>
      </c>
      <c r="AR187" s="49"/>
      <c r="AS187" s="49"/>
      <c r="AT187" s="49"/>
      <c r="AU187" s="49"/>
      <c r="AV187" s="49"/>
      <c r="AW187" s="49" t="s">
        <v>105</v>
      </c>
      <c r="AX187" s="49"/>
      <c r="AY187" s="49"/>
      <c r="AZ187" s="49"/>
      <c r="BA187" s="49"/>
      <c r="BB187" s="49" t="s">
        <v>106</v>
      </c>
      <c r="BC187" s="49"/>
      <c r="BD187" s="49"/>
      <c r="BE187" s="49"/>
      <c r="BF187" s="49"/>
      <c r="BG187" s="103" t="s">
        <v>123</v>
      </c>
      <c r="BH187" s="49"/>
      <c r="BI187" s="49"/>
      <c r="BJ187" s="49"/>
      <c r="BK187" s="49"/>
      <c r="BL187" s="49"/>
      <c r="CA187" s="2" t="s">
        <v>58</v>
      </c>
    </row>
    <row r="188" spans="1:79" s="9" customFormat="1" ht="12.75" customHeight="1" x14ac:dyDescent="0.2">
      <c r="A188" s="118"/>
      <c r="B188" s="118"/>
      <c r="C188" s="118"/>
      <c r="D188" s="118"/>
      <c r="E188" s="118"/>
      <c r="F188" s="118"/>
      <c r="G188" s="174" t="s">
        <v>179</v>
      </c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4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  <c r="AF188" s="170"/>
      <c r="AG188" s="170"/>
      <c r="AH188" s="170"/>
      <c r="AI188" s="170"/>
      <c r="AJ188" s="170"/>
      <c r="AK188" s="170"/>
      <c r="AL188" s="170"/>
      <c r="AM188" s="170"/>
      <c r="AN188" s="170"/>
      <c r="AO188" s="170"/>
      <c r="AP188" s="170"/>
      <c r="AQ188" s="170">
        <f>IF(ISNUMBER(AK188),AK188,0)-IF(ISNUMBER(AE188),AE188,0)</f>
        <v>0</v>
      </c>
      <c r="AR188" s="170"/>
      <c r="AS188" s="170"/>
      <c r="AT188" s="170"/>
      <c r="AU188" s="170"/>
      <c r="AV188" s="170"/>
      <c r="AW188" s="170"/>
      <c r="AX188" s="170"/>
      <c r="AY188" s="170"/>
      <c r="AZ188" s="170"/>
      <c r="BA188" s="170"/>
      <c r="BB188" s="170"/>
      <c r="BC188" s="170"/>
      <c r="BD188" s="170"/>
      <c r="BE188" s="170"/>
      <c r="BF188" s="170"/>
      <c r="BG188" s="170">
        <f>IF(ISNUMBER(Z188),Z188,0)+IF(ISNUMBER(AK188),AK188,0)</f>
        <v>0</v>
      </c>
      <c r="BH188" s="170"/>
      <c r="BI188" s="170"/>
      <c r="BJ188" s="170"/>
      <c r="BK188" s="170"/>
      <c r="BL188" s="170"/>
      <c r="CA188" s="9" t="s">
        <v>59</v>
      </c>
    </row>
    <row r="190" spans="1:79" ht="14.25" customHeight="1" x14ac:dyDescent="0.2">
      <c r="A190" s="48" t="s">
        <v>315</v>
      </c>
      <c r="B190" s="48"/>
      <c r="C190" s="48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  <c r="BF190" s="48"/>
      <c r="BG190" s="48"/>
      <c r="BH190" s="48"/>
      <c r="BI190" s="48"/>
      <c r="BJ190" s="48"/>
      <c r="BK190" s="48"/>
      <c r="BL190" s="48"/>
    </row>
    <row r="191" spans="1:79" ht="15" customHeight="1" x14ac:dyDescent="0.2">
      <c r="A191" s="52" t="s">
        <v>250</v>
      </c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2"/>
      <c r="AU191" s="52"/>
      <c r="AV191" s="52"/>
      <c r="AW191" s="52"/>
      <c r="AX191" s="52"/>
      <c r="AY191" s="52"/>
      <c r="AZ191" s="52"/>
      <c r="BA191" s="52"/>
      <c r="BB191" s="52"/>
      <c r="BC191" s="52"/>
      <c r="BD191" s="52"/>
      <c r="BE191" s="52"/>
      <c r="BF191" s="52"/>
      <c r="BG191" s="52"/>
      <c r="BH191" s="52"/>
      <c r="BI191" s="52"/>
      <c r="BJ191" s="52"/>
      <c r="BK191" s="52"/>
      <c r="BL191" s="52"/>
    </row>
    <row r="192" spans="1:79" ht="18" customHeight="1" x14ac:dyDescent="0.2">
      <c r="A192" s="46" t="s">
        <v>166</v>
      </c>
      <c r="B192" s="46"/>
      <c r="C192" s="46"/>
      <c r="D192" s="46"/>
      <c r="E192" s="46"/>
      <c r="F192" s="46"/>
      <c r="G192" s="46" t="s">
        <v>20</v>
      </c>
      <c r="H192" s="46"/>
      <c r="I192" s="46"/>
      <c r="J192" s="46"/>
      <c r="K192" s="46"/>
      <c r="L192" s="46"/>
      <c r="M192" s="46"/>
      <c r="N192" s="46"/>
      <c r="O192" s="46"/>
      <c r="P192" s="46"/>
      <c r="Q192" s="46" t="s">
        <v>303</v>
      </c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 t="s">
        <v>312</v>
      </c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/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6"/>
    </row>
    <row r="193" spans="1:79" ht="42.95" customHeight="1" x14ac:dyDescent="0.2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 t="s">
        <v>171</v>
      </c>
      <c r="R193" s="46"/>
      <c r="S193" s="46"/>
      <c r="T193" s="46"/>
      <c r="U193" s="46"/>
      <c r="V193" s="99" t="s">
        <v>172</v>
      </c>
      <c r="W193" s="99"/>
      <c r="X193" s="99"/>
      <c r="Y193" s="99"/>
      <c r="Z193" s="46" t="s">
        <v>173</v>
      </c>
      <c r="AA193" s="46"/>
      <c r="AB193" s="46"/>
      <c r="AC193" s="46"/>
      <c r="AD193" s="46"/>
      <c r="AE193" s="46"/>
      <c r="AF193" s="46"/>
      <c r="AG193" s="46"/>
      <c r="AH193" s="46"/>
      <c r="AI193" s="46"/>
      <c r="AJ193" s="46" t="s">
        <v>174</v>
      </c>
      <c r="AK193" s="46"/>
      <c r="AL193" s="46"/>
      <c r="AM193" s="46"/>
      <c r="AN193" s="46"/>
      <c r="AO193" s="46" t="s">
        <v>21</v>
      </c>
      <c r="AP193" s="46"/>
      <c r="AQ193" s="46"/>
      <c r="AR193" s="46"/>
      <c r="AS193" s="46"/>
      <c r="AT193" s="99" t="s">
        <v>175</v>
      </c>
      <c r="AU193" s="99"/>
      <c r="AV193" s="99"/>
      <c r="AW193" s="99"/>
      <c r="AX193" s="46" t="s">
        <v>173</v>
      </c>
      <c r="AY193" s="46"/>
      <c r="AZ193" s="46"/>
      <c r="BA193" s="46"/>
      <c r="BB193" s="46"/>
      <c r="BC193" s="46"/>
      <c r="BD193" s="46"/>
      <c r="BE193" s="46"/>
      <c r="BF193" s="46"/>
      <c r="BG193" s="46"/>
      <c r="BH193" s="46" t="s">
        <v>176</v>
      </c>
      <c r="BI193" s="46"/>
      <c r="BJ193" s="46"/>
      <c r="BK193" s="46"/>
      <c r="BL193" s="46"/>
    </row>
    <row r="194" spans="1:79" ht="63" customHeight="1" x14ac:dyDescent="0.2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99"/>
      <c r="W194" s="99"/>
      <c r="X194" s="99"/>
      <c r="Y194" s="99"/>
      <c r="Z194" s="46" t="s">
        <v>18</v>
      </c>
      <c r="AA194" s="46"/>
      <c r="AB194" s="46"/>
      <c r="AC194" s="46"/>
      <c r="AD194" s="46"/>
      <c r="AE194" s="46" t="s">
        <v>17</v>
      </c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  <c r="AT194" s="99"/>
      <c r="AU194" s="99"/>
      <c r="AV194" s="99"/>
      <c r="AW194" s="99"/>
      <c r="AX194" s="46" t="s">
        <v>18</v>
      </c>
      <c r="AY194" s="46"/>
      <c r="AZ194" s="46"/>
      <c r="BA194" s="46"/>
      <c r="BB194" s="46"/>
      <c r="BC194" s="46" t="s">
        <v>17</v>
      </c>
      <c r="BD194" s="46"/>
      <c r="BE194" s="46"/>
      <c r="BF194" s="46"/>
      <c r="BG194" s="46"/>
      <c r="BH194" s="46"/>
      <c r="BI194" s="46"/>
      <c r="BJ194" s="46"/>
      <c r="BK194" s="46"/>
      <c r="BL194" s="46"/>
    </row>
    <row r="195" spans="1:79" ht="15" customHeight="1" x14ac:dyDescent="0.2">
      <c r="A195" s="46">
        <v>1</v>
      </c>
      <c r="B195" s="46"/>
      <c r="C195" s="46"/>
      <c r="D195" s="46"/>
      <c r="E195" s="46"/>
      <c r="F195" s="46"/>
      <c r="G195" s="46">
        <v>2</v>
      </c>
      <c r="H195" s="46"/>
      <c r="I195" s="46"/>
      <c r="J195" s="46"/>
      <c r="K195" s="46"/>
      <c r="L195" s="46"/>
      <c r="M195" s="46"/>
      <c r="N195" s="46"/>
      <c r="O195" s="46"/>
      <c r="P195" s="46"/>
      <c r="Q195" s="46">
        <v>3</v>
      </c>
      <c r="R195" s="46"/>
      <c r="S195" s="46"/>
      <c r="T195" s="46"/>
      <c r="U195" s="46"/>
      <c r="V195" s="46">
        <v>4</v>
      </c>
      <c r="W195" s="46"/>
      <c r="X195" s="46"/>
      <c r="Y195" s="46"/>
      <c r="Z195" s="46">
        <v>5</v>
      </c>
      <c r="AA195" s="46"/>
      <c r="AB195" s="46"/>
      <c r="AC195" s="46"/>
      <c r="AD195" s="46"/>
      <c r="AE195" s="46">
        <v>6</v>
      </c>
      <c r="AF195" s="46"/>
      <c r="AG195" s="46"/>
      <c r="AH195" s="46"/>
      <c r="AI195" s="46"/>
      <c r="AJ195" s="46">
        <v>7</v>
      </c>
      <c r="AK195" s="46"/>
      <c r="AL195" s="46"/>
      <c r="AM195" s="46"/>
      <c r="AN195" s="46"/>
      <c r="AO195" s="46">
        <v>8</v>
      </c>
      <c r="AP195" s="46"/>
      <c r="AQ195" s="46"/>
      <c r="AR195" s="46"/>
      <c r="AS195" s="46"/>
      <c r="AT195" s="46">
        <v>9</v>
      </c>
      <c r="AU195" s="46"/>
      <c r="AV195" s="46"/>
      <c r="AW195" s="46"/>
      <c r="AX195" s="46">
        <v>10</v>
      </c>
      <c r="AY195" s="46"/>
      <c r="AZ195" s="46"/>
      <c r="BA195" s="46"/>
      <c r="BB195" s="46"/>
      <c r="BC195" s="46">
        <v>11</v>
      </c>
      <c r="BD195" s="46"/>
      <c r="BE195" s="46"/>
      <c r="BF195" s="46"/>
      <c r="BG195" s="46"/>
      <c r="BH195" s="46">
        <v>12</v>
      </c>
      <c r="BI195" s="46"/>
      <c r="BJ195" s="46"/>
      <c r="BK195" s="46"/>
      <c r="BL195" s="46"/>
    </row>
    <row r="196" spans="1:79" s="2" customFormat="1" ht="12" hidden="1" customHeight="1" x14ac:dyDescent="0.2">
      <c r="A196" s="44" t="s">
        <v>85</v>
      </c>
      <c r="B196" s="44"/>
      <c r="C196" s="44"/>
      <c r="D196" s="44"/>
      <c r="E196" s="44"/>
      <c r="F196" s="44"/>
      <c r="G196" s="86" t="s">
        <v>78</v>
      </c>
      <c r="H196" s="86"/>
      <c r="I196" s="86"/>
      <c r="J196" s="86"/>
      <c r="K196" s="86"/>
      <c r="L196" s="86"/>
      <c r="M196" s="86"/>
      <c r="N196" s="86"/>
      <c r="O196" s="86"/>
      <c r="P196" s="86"/>
      <c r="Q196" s="49" t="s">
        <v>101</v>
      </c>
      <c r="R196" s="49"/>
      <c r="S196" s="49"/>
      <c r="T196" s="49"/>
      <c r="U196" s="49"/>
      <c r="V196" s="49" t="s">
        <v>102</v>
      </c>
      <c r="W196" s="49"/>
      <c r="X196" s="49"/>
      <c r="Y196" s="49"/>
      <c r="Z196" s="49" t="s">
        <v>103</v>
      </c>
      <c r="AA196" s="49"/>
      <c r="AB196" s="49"/>
      <c r="AC196" s="49"/>
      <c r="AD196" s="49"/>
      <c r="AE196" s="49" t="s">
        <v>104</v>
      </c>
      <c r="AF196" s="49"/>
      <c r="AG196" s="49"/>
      <c r="AH196" s="49"/>
      <c r="AI196" s="49"/>
      <c r="AJ196" s="103" t="s">
        <v>124</v>
      </c>
      <c r="AK196" s="49"/>
      <c r="AL196" s="49"/>
      <c r="AM196" s="49"/>
      <c r="AN196" s="49"/>
      <c r="AO196" s="49" t="s">
        <v>105</v>
      </c>
      <c r="AP196" s="49"/>
      <c r="AQ196" s="49"/>
      <c r="AR196" s="49"/>
      <c r="AS196" s="49"/>
      <c r="AT196" s="103" t="s">
        <v>125</v>
      </c>
      <c r="AU196" s="49"/>
      <c r="AV196" s="49"/>
      <c r="AW196" s="49"/>
      <c r="AX196" s="49" t="s">
        <v>106</v>
      </c>
      <c r="AY196" s="49"/>
      <c r="AZ196" s="49"/>
      <c r="BA196" s="49"/>
      <c r="BB196" s="49"/>
      <c r="BC196" s="49" t="s">
        <v>107</v>
      </c>
      <c r="BD196" s="49"/>
      <c r="BE196" s="49"/>
      <c r="BF196" s="49"/>
      <c r="BG196" s="49"/>
      <c r="BH196" s="103" t="s">
        <v>124</v>
      </c>
      <c r="BI196" s="49"/>
      <c r="BJ196" s="49"/>
      <c r="BK196" s="49"/>
      <c r="BL196" s="49"/>
      <c r="CA196" s="2" t="s">
        <v>60</v>
      </c>
    </row>
    <row r="197" spans="1:79" s="9" customFormat="1" ht="12.75" customHeight="1" x14ac:dyDescent="0.2">
      <c r="A197" s="118"/>
      <c r="B197" s="118"/>
      <c r="C197" s="118"/>
      <c r="D197" s="118"/>
      <c r="E197" s="118"/>
      <c r="F197" s="118"/>
      <c r="G197" s="174" t="s">
        <v>179</v>
      </c>
      <c r="H197" s="174"/>
      <c r="I197" s="174"/>
      <c r="J197" s="174"/>
      <c r="K197" s="174"/>
      <c r="L197" s="174"/>
      <c r="M197" s="174"/>
      <c r="N197" s="174"/>
      <c r="O197" s="174"/>
      <c r="P197" s="174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  <c r="AB197" s="170"/>
      <c r="AC197" s="170"/>
      <c r="AD197" s="170"/>
      <c r="AE197" s="170"/>
      <c r="AF197" s="170"/>
      <c r="AG197" s="170"/>
      <c r="AH197" s="170"/>
      <c r="AI197" s="170"/>
      <c r="AJ197" s="170">
        <f>IF(ISNUMBER(Q197),Q197,0)-IF(ISNUMBER(Z197),Z197,0)</f>
        <v>0</v>
      </c>
      <c r="AK197" s="170"/>
      <c r="AL197" s="170"/>
      <c r="AM197" s="170"/>
      <c r="AN197" s="170"/>
      <c r="AO197" s="170"/>
      <c r="AP197" s="170"/>
      <c r="AQ197" s="170"/>
      <c r="AR197" s="170"/>
      <c r="AS197" s="170"/>
      <c r="AT197" s="170">
        <f>IF(ISNUMBER(V197),V197,0)-IF(ISNUMBER(Z197),Z197,0)-IF(ISNUMBER(AE197),AE197,0)</f>
        <v>0</v>
      </c>
      <c r="AU197" s="170"/>
      <c r="AV197" s="170"/>
      <c r="AW197" s="170"/>
      <c r="AX197" s="170"/>
      <c r="AY197" s="170"/>
      <c r="AZ197" s="170"/>
      <c r="BA197" s="170"/>
      <c r="BB197" s="170"/>
      <c r="BC197" s="170"/>
      <c r="BD197" s="170"/>
      <c r="BE197" s="170"/>
      <c r="BF197" s="170"/>
      <c r="BG197" s="170"/>
      <c r="BH197" s="170">
        <f>IF(ISNUMBER(AO197),AO197,0)-IF(ISNUMBER(AX197),AX197,0)</f>
        <v>0</v>
      </c>
      <c r="BI197" s="170"/>
      <c r="BJ197" s="170"/>
      <c r="BK197" s="170"/>
      <c r="BL197" s="170"/>
      <c r="CA197" s="9" t="s">
        <v>61</v>
      </c>
    </row>
    <row r="199" spans="1:79" ht="14.25" customHeight="1" x14ac:dyDescent="0.2">
      <c r="A199" s="48" t="s">
        <v>304</v>
      </c>
      <c r="B199" s="48"/>
      <c r="C199" s="48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  <c r="BF199" s="48"/>
      <c r="BG199" s="48"/>
      <c r="BH199" s="48"/>
      <c r="BI199" s="48"/>
      <c r="BJ199" s="48"/>
      <c r="BK199" s="48"/>
      <c r="BL199" s="48"/>
    </row>
    <row r="200" spans="1:79" ht="15" customHeight="1" x14ac:dyDescent="0.2">
      <c r="A200" s="52" t="s">
        <v>250</v>
      </c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2"/>
      <c r="AU200" s="52"/>
      <c r="AV200" s="52"/>
      <c r="AW200" s="52"/>
      <c r="AX200" s="52"/>
      <c r="AY200" s="52"/>
      <c r="AZ200" s="52"/>
      <c r="BA200" s="52"/>
      <c r="BB200" s="52"/>
      <c r="BC200" s="52"/>
      <c r="BD200" s="52"/>
      <c r="BE200" s="52"/>
      <c r="BF200" s="52"/>
      <c r="BG200" s="52"/>
      <c r="BH200" s="52"/>
      <c r="BI200" s="52"/>
      <c r="BJ200" s="52"/>
      <c r="BK200" s="52"/>
      <c r="BL200" s="52"/>
    </row>
    <row r="201" spans="1:79" ht="42.95" customHeight="1" x14ac:dyDescent="0.2">
      <c r="A201" s="99" t="s">
        <v>166</v>
      </c>
      <c r="B201" s="99"/>
      <c r="C201" s="99"/>
      <c r="D201" s="99"/>
      <c r="E201" s="99"/>
      <c r="F201" s="99"/>
      <c r="G201" s="46" t="s">
        <v>20</v>
      </c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 t="s">
        <v>16</v>
      </c>
      <c r="U201" s="46"/>
      <c r="V201" s="46"/>
      <c r="W201" s="46"/>
      <c r="X201" s="46"/>
      <c r="Y201" s="46"/>
      <c r="Z201" s="46" t="s">
        <v>15</v>
      </c>
      <c r="AA201" s="46"/>
      <c r="AB201" s="46"/>
      <c r="AC201" s="46"/>
      <c r="AD201" s="46"/>
      <c r="AE201" s="46" t="s">
        <v>301</v>
      </c>
      <c r="AF201" s="46"/>
      <c r="AG201" s="46"/>
      <c r="AH201" s="46"/>
      <c r="AI201" s="46"/>
      <c r="AJ201" s="46"/>
      <c r="AK201" s="46" t="s">
        <v>305</v>
      </c>
      <c r="AL201" s="46"/>
      <c r="AM201" s="46"/>
      <c r="AN201" s="46"/>
      <c r="AO201" s="46"/>
      <c r="AP201" s="46"/>
      <c r="AQ201" s="46" t="s">
        <v>316</v>
      </c>
      <c r="AR201" s="46"/>
      <c r="AS201" s="46"/>
      <c r="AT201" s="46"/>
      <c r="AU201" s="46"/>
      <c r="AV201" s="46"/>
      <c r="AW201" s="46" t="s">
        <v>19</v>
      </c>
      <c r="AX201" s="46"/>
      <c r="AY201" s="46"/>
      <c r="AZ201" s="46"/>
      <c r="BA201" s="46"/>
      <c r="BB201" s="46"/>
      <c r="BC201" s="46"/>
      <c r="BD201" s="46"/>
      <c r="BE201" s="46" t="s">
        <v>190</v>
      </c>
      <c r="BF201" s="46"/>
      <c r="BG201" s="46"/>
      <c r="BH201" s="46"/>
      <c r="BI201" s="46"/>
      <c r="BJ201" s="46"/>
      <c r="BK201" s="46"/>
      <c r="BL201" s="46"/>
    </row>
    <row r="202" spans="1:79" ht="21.75" customHeight="1" x14ac:dyDescent="0.2">
      <c r="A202" s="99"/>
      <c r="B202" s="99"/>
      <c r="C202" s="99"/>
      <c r="D202" s="99"/>
      <c r="E202" s="99"/>
      <c r="F202" s="99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/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6"/>
    </row>
    <row r="203" spans="1:79" ht="15" customHeight="1" x14ac:dyDescent="0.2">
      <c r="A203" s="46">
        <v>1</v>
      </c>
      <c r="B203" s="46"/>
      <c r="C203" s="46"/>
      <c r="D203" s="46"/>
      <c r="E203" s="46"/>
      <c r="F203" s="46"/>
      <c r="G203" s="46">
        <v>2</v>
      </c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>
        <v>3</v>
      </c>
      <c r="U203" s="46"/>
      <c r="V203" s="46"/>
      <c r="W203" s="46"/>
      <c r="X203" s="46"/>
      <c r="Y203" s="46"/>
      <c r="Z203" s="46">
        <v>4</v>
      </c>
      <c r="AA203" s="46"/>
      <c r="AB203" s="46"/>
      <c r="AC203" s="46"/>
      <c r="AD203" s="46"/>
      <c r="AE203" s="46">
        <v>5</v>
      </c>
      <c r="AF203" s="46"/>
      <c r="AG203" s="46"/>
      <c r="AH203" s="46"/>
      <c r="AI203" s="46"/>
      <c r="AJ203" s="46"/>
      <c r="AK203" s="46">
        <v>6</v>
      </c>
      <c r="AL203" s="46"/>
      <c r="AM203" s="46"/>
      <c r="AN203" s="46"/>
      <c r="AO203" s="46"/>
      <c r="AP203" s="46"/>
      <c r="AQ203" s="46">
        <v>7</v>
      </c>
      <c r="AR203" s="46"/>
      <c r="AS203" s="46"/>
      <c r="AT203" s="46"/>
      <c r="AU203" s="46"/>
      <c r="AV203" s="46"/>
      <c r="AW203" s="44">
        <v>8</v>
      </c>
      <c r="AX203" s="44"/>
      <c r="AY203" s="44"/>
      <c r="AZ203" s="44"/>
      <c r="BA203" s="44"/>
      <c r="BB203" s="44"/>
      <c r="BC203" s="44"/>
      <c r="BD203" s="44"/>
      <c r="BE203" s="44">
        <v>9</v>
      </c>
      <c r="BF203" s="44"/>
      <c r="BG203" s="44"/>
      <c r="BH203" s="44"/>
      <c r="BI203" s="44"/>
      <c r="BJ203" s="44"/>
      <c r="BK203" s="44"/>
      <c r="BL203" s="44"/>
    </row>
    <row r="204" spans="1:79" s="2" customFormat="1" ht="18.75" hidden="1" customHeight="1" x14ac:dyDescent="0.2">
      <c r="A204" s="44" t="s">
        <v>85</v>
      </c>
      <c r="B204" s="44"/>
      <c r="C204" s="44"/>
      <c r="D204" s="44"/>
      <c r="E204" s="44"/>
      <c r="F204" s="44"/>
      <c r="G204" s="86" t="s">
        <v>78</v>
      </c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49" t="s">
        <v>101</v>
      </c>
      <c r="U204" s="49"/>
      <c r="V204" s="49"/>
      <c r="W204" s="49"/>
      <c r="X204" s="49"/>
      <c r="Y204" s="49"/>
      <c r="Z204" s="49" t="s">
        <v>102</v>
      </c>
      <c r="AA204" s="49"/>
      <c r="AB204" s="49"/>
      <c r="AC204" s="49"/>
      <c r="AD204" s="49"/>
      <c r="AE204" s="49" t="s">
        <v>103</v>
      </c>
      <c r="AF204" s="49"/>
      <c r="AG204" s="49"/>
      <c r="AH204" s="49"/>
      <c r="AI204" s="49"/>
      <c r="AJ204" s="49"/>
      <c r="AK204" s="49" t="s">
        <v>104</v>
      </c>
      <c r="AL204" s="49"/>
      <c r="AM204" s="49"/>
      <c r="AN204" s="49"/>
      <c r="AO204" s="49"/>
      <c r="AP204" s="49"/>
      <c r="AQ204" s="49" t="s">
        <v>105</v>
      </c>
      <c r="AR204" s="49"/>
      <c r="AS204" s="49"/>
      <c r="AT204" s="49"/>
      <c r="AU204" s="49"/>
      <c r="AV204" s="49"/>
      <c r="AW204" s="86" t="s">
        <v>108</v>
      </c>
      <c r="AX204" s="86"/>
      <c r="AY204" s="86"/>
      <c r="AZ204" s="86"/>
      <c r="BA204" s="86"/>
      <c r="BB204" s="86"/>
      <c r="BC204" s="86"/>
      <c r="BD204" s="86"/>
      <c r="BE204" s="86" t="s">
        <v>109</v>
      </c>
      <c r="BF204" s="86"/>
      <c r="BG204" s="86"/>
      <c r="BH204" s="86"/>
      <c r="BI204" s="86"/>
      <c r="BJ204" s="86"/>
      <c r="BK204" s="86"/>
      <c r="BL204" s="86"/>
      <c r="CA204" s="2" t="s">
        <v>62</v>
      </c>
    </row>
    <row r="205" spans="1:79" s="9" customFormat="1" ht="12.75" customHeight="1" x14ac:dyDescent="0.2">
      <c r="A205" s="118"/>
      <c r="B205" s="118"/>
      <c r="C205" s="118"/>
      <c r="D205" s="118"/>
      <c r="E205" s="118"/>
      <c r="F205" s="118"/>
      <c r="G205" s="174" t="s">
        <v>179</v>
      </c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  <c r="AF205" s="170"/>
      <c r="AG205" s="170"/>
      <c r="AH205" s="170"/>
      <c r="AI205" s="170"/>
      <c r="AJ205" s="170"/>
      <c r="AK205" s="170"/>
      <c r="AL205" s="170"/>
      <c r="AM205" s="170"/>
      <c r="AN205" s="170"/>
      <c r="AO205" s="170"/>
      <c r="AP205" s="170"/>
      <c r="AQ205" s="170"/>
      <c r="AR205" s="170"/>
      <c r="AS205" s="170"/>
      <c r="AT205" s="170"/>
      <c r="AU205" s="170"/>
      <c r="AV205" s="170"/>
      <c r="AW205" s="174"/>
      <c r="AX205" s="174"/>
      <c r="AY205" s="174"/>
      <c r="AZ205" s="174"/>
      <c r="BA205" s="174"/>
      <c r="BB205" s="174"/>
      <c r="BC205" s="174"/>
      <c r="BD205" s="174"/>
      <c r="BE205" s="174"/>
      <c r="BF205" s="174"/>
      <c r="BG205" s="174"/>
      <c r="BH205" s="174"/>
      <c r="BI205" s="174"/>
      <c r="BJ205" s="174"/>
      <c r="BK205" s="174"/>
      <c r="BL205" s="174"/>
      <c r="CA205" s="9" t="s">
        <v>63</v>
      </c>
    </row>
    <row r="207" spans="1:79" ht="14.25" customHeight="1" x14ac:dyDescent="0.2">
      <c r="A207" s="48" t="s">
        <v>317</v>
      </c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  <c r="BF207" s="48"/>
      <c r="BG207" s="48"/>
      <c r="BH207" s="48"/>
      <c r="BI207" s="48"/>
      <c r="BJ207" s="48"/>
      <c r="BK207" s="48"/>
      <c r="BL207" s="48"/>
    </row>
    <row r="208" spans="1:79" ht="15" customHeight="1" x14ac:dyDescent="0.2">
      <c r="A208" s="85"/>
      <c r="B208" s="85"/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85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  <c r="BH208" s="85"/>
      <c r="BI208" s="85"/>
      <c r="BJ208" s="85"/>
      <c r="BK208" s="85"/>
      <c r="BL208" s="85"/>
    </row>
    <row r="209" spans="1:64" ht="1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</row>
    <row r="211" spans="1:64" ht="14.25" x14ac:dyDescent="0.2">
      <c r="A211" s="48" t="s">
        <v>330</v>
      </c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  <c r="BF211" s="48"/>
      <c r="BG211" s="48"/>
      <c r="BH211" s="48"/>
      <c r="BI211" s="48"/>
      <c r="BJ211" s="48"/>
      <c r="BK211" s="48"/>
      <c r="BL211" s="48"/>
    </row>
    <row r="212" spans="1:64" ht="14.25" x14ac:dyDescent="0.2">
      <c r="A212" s="48" t="s">
        <v>306</v>
      </c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  <c r="BF212" s="48"/>
      <c r="BG212" s="48"/>
      <c r="BH212" s="48"/>
      <c r="BI212" s="48"/>
      <c r="BJ212" s="48"/>
      <c r="BK212" s="48"/>
      <c r="BL212" s="48"/>
    </row>
    <row r="213" spans="1:64" ht="15" customHeight="1" x14ac:dyDescent="0.2">
      <c r="A213" s="85"/>
      <c r="B213" s="85"/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85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  <c r="BH213" s="85"/>
      <c r="BI213" s="85"/>
      <c r="BJ213" s="85"/>
      <c r="BK213" s="85"/>
      <c r="BL213" s="85"/>
    </row>
    <row r="214" spans="1:64" ht="1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</row>
    <row r="217" spans="1:64" ht="18.95" customHeight="1" x14ac:dyDescent="0.2">
      <c r="A217" s="146" t="s">
        <v>244</v>
      </c>
      <c r="B217" s="143"/>
      <c r="C217" s="143"/>
      <c r="D217" s="143"/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Q217" s="143"/>
      <c r="R217" s="143"/>
      <c r="S217" s="143"/>
      <c r="T217" s="143"/>
      <c r="U217" s="143"/>
      <c r="V217" s="143"/>
      <c r="W217" s="143"/>
      <c r="X217" s="143"/>
      <c r="Y217" s="143"/>
      <c r="Z217" s="143"/>
      <c r="AA217" s="143"/>
      <c r="AB217" s="40"/>
      <c r="AC217" s="40"/>
      <c r="AD217" s="40"/>
      <c r="AE217" s="40"/>
      <c r="AF217" s="40"/>
      <c r="AG217" s="40"/>
      <c r="AH217" s="67"/>
      <c r="AI217" s="67"/>
      <c r="AJ217" s="67"/>
      <c r="AK217" s="67"/>
      <c r="AL217" s="67"/>
      <c r="AM217" s="67"/>
      <c r="AN217" s="67"/>
      <c r="AO217" s="67"/>
      <c r="AP217" s="67"/>
      <c r="AQ217" s="40"/>
      <c r="AR217" s="40"/>
      <c r="AS217" s="40"/>
      <c r="AT217" s="40"/>
      <c r="AU217" s="147" t="s">
        <v>246</v>
      </c>
      <c r="AV217" s="145"/>
      <c r="AW217" s="145"/>
      <c r="AX217" s="145"/>
      <c r="AY217" s="145"/>
      <c r="AZ217" s="145"/>
      <c r="BA217" s="145"/>
      <c r="BB217" s="145"/>
      <c r="BC217" s="145"/>
      <c r="BD217" s="145"/>
      <c r="BE217" s="145"/>
      <c r="BF217" s="145"/>
    </row>
    <row r="218" spans="1:64" ht="12.75" customHeight="1" x14ac:dyDescent="0.2">
      <c r="AB218" s="41"/>
      <c r="AC218" s="41"/>
      <c r="AD218" s="41"/>
      <c r="AE218" s="41"/>
      <c r="AF218" s="41"/>
      <c r="AG218" s="41"/>
      <c r="AH218" s="47" t="s">
        <v>2</v>
      </c>
      <c r="AI218" s="47"/>
      <c r="AJ218" s="47"/>
      <c r="AK218" s="47"/>
      <c r="AL218" s="47"/>
      <c r="AM218" s="47"/>
      <c r="AN218" s="47"/>
      <c r="AO218" s="47"/>
      <c r="AP218" s="47"/>
      <c r="AQ218" s="41"/>
      <c r="AR218" s="41"/>
      <c r="AS218" s="41"/>
      <c r="AT218" s="41"/>
      <c r="AU218" s="47" t="s">
        <v>205</v>
      </c>
      <c r="AV218" s="47"/>
      <c r="AW218" s="47"/>
      <c r="AX218" s="47"/>
      <c r="AY218" s="47"/>
      <c r="AZ218" s="47"/>
      <c r="BA218" s="47"/>
      <c r="BB218" s="47"/>
      <c r="BC218" s="47"/>
      <c r="BD218" s="47"/>
      <c r="BE218" s="47"/>
      <c r="BF218" s="47"/>
    </row>
    <row r="219" spans="1:64" ht="15" x14ac:dyDescent="0.2">
      <c r="AB219" s="41"/>
      <c r="AC219" s="41"/>
      <c r="AD219" s="41"/>
      <c r="AE219" s="41"/>
      <c r="AF219" s="41"/>
      <c r="AG219" s="41"/>
      <c r="AH219" s="42"/>
      <c r="AI219" s="42"/>
      <c r="AJ219" s="42"/>
      <c r="AK219" s="42"/>
      <c r="AL219" s="42"/>
      <c r="AM219" s="42"/>
      <c r="AN219" s="42"/>
      <c r="AO219" s="42"/>
      <c r="AP219" s="42"/>
      <c r="AQ219" s="41"/>
      <c r="AR219" s="41"/>
      <c r="AS219" s="41"/>
      <c r="AT219" s="41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</row>
    <row r="220" spans="1:64" ht="18" customHeight="1" x14ac:dyDescent="0.2">
      <c r="A220" s="146" t="s">
        <v>245</v>
      </c>
      <c r="B220" s="143"/>
      <c r="C220" s="143"/>
      <c r="D220" s="143"/>
      <c r="E220" s="143"/>
      <c r="F220" s="143"/>
      <c r="G220" s="143"/>
      <c r="H220" s="143"/>
      <c r="I220" s="143"/>
      <c r="J220" s="143"/>
      <c r="K220" s="143"/>
      <c r="L220" s="143"/>
      <c r="M220" s="143"/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  <c r="X220" s="143"/>
      <c r="Y220" s="143"/>
      <c r="Z220" s="143"/>
      <c r="AA220" s="143"/>
      <c r="AB220" s="41"/>
      <c r="AC220" s="41"/>
      <c r="AD220" s="41"/>
      <c r="AE220" s="41"/>
      <c r="AF220" s="41"/>
      <c r="AG220" s="41"/>
      <c r="AH220" s="68"/>
      <c r="AI220" s="68"/>
      <c r="AJ220" s="68"/>
      <c r="AK220" s="68"/>
      <c r="AL220" s="68"/>
      <c r="AM220" s="68"/>
      <c r="AN220" s="68"/>
      <c r="AO220" s="68"/>
      <c r="AP220" s="68"/>
      <c r="AQ220" s="41"/>
      <c r="AR220" s="41"/>
      <c r="AS220" s="41"/>
      <c r="AT220" s="41"/>
      <c r="AU220" s="148" t="s">
        <v>247</v>
      </c>
      <c r="AV220" s="145"/>
      <c r="AW220" s="145"/>
      <c r="AX220" s="145"/>
      <c r="AY220" s="145"/>
      <c r="AZ220" s="145"/>
      <c r="BA220" s="145"/>
      <c r="BB220" s="145"/>
      <c r="BC220" s="145"/>
      <c r="BD220" s="145"/>
      <c r="BE220" s="145"/>
      <c r="BF220" s="145"/>
    </row>
    <row r="221" spans="1:64" ht="12" customHeight="1" x14ac:dyDescent="0.2">
      <c r="AB221" s="41"/>
      <c r="AC221" s="41"/>
      <c r="AD221" s="41"/>
      <c r="AE221" s="41"/>
      <c r="AF221" s="41"/>
      <c r="AG221" s="41"/>
      <c r="AH221" s="47" t="s">
        <v>2</v>
      </c>
      <c r="AI221" s="47"/>
      <c r="AJ221" s="47"/>
      <c r="AK221" s="47"/>
      <c r="AL221" s="47"/>
      <c r="AM221" s="47"/>
      <c r="AN221" s="47"/>
      <c r="AO221" s="47"/>
      <c r="AP221" s="47"/>
      <c r="AQ221" s="41"/>
      <c r="AR221" s="41"/>
      <c r="AS221" s="41"/>
      <c r="AT221" s="41"/>
      <c r="AU221" s="47" t="s">
        <v>205</v>
      </c>
      <c r="AV221" s="47"/>
      <c r="AW221" s="47"/>
      <c r="AX221" s="47"/>
      <c r="AY221" s="47"/>
      <c r="AZ221" s="47"/>
      <c r="BA221" s="47"/>
      <c r="BB221" s="47"/>
      <c r="BC221" s="47"/>
      <c r="BD221" s="47"/>
      <c r="BE221" s="47"/>
      <c r="BF221" s="47"/>
    </row>
  </sheetData>
  <mergeCells count="1266">
    <mergeCell ref="AU165:AY165"/>
    <mergeCell ref="AZ165:BD165"/>
    <mergeCell ref="A165:F165"/>
    <mergeCell ref="G165:S165"/>
    <mergeCell ref="T165:Z165"/>
    <mergeCell ref="AA165:AE165"/>
    <mergeCell ref="AF165:AJ165"/>
    <mergeCell ref="AK165:AO165"/>
    <mergeCell ref="AP165:AT165"/>
    <mergeCell ref="BO156:BS156"/>
    <mergeCell ref="AK156:AO156"/>
    <mergeCell ref="AP156:AT156"/>
    <mergeCell ref="AU156:AY156"/>
    <mergeCell ref="AZ156:BD156"/>
    <mergeCell ref="BE156:BI156"/>
    <mergeCell ref="BJ156:BN156"/>
    <mergeCell ref="A156:F156"/>
    <mergeCell ref="G156:S156"/>
    <mergeCell ref="T156:Z156"/>
    <mergeCell ref="AA156:AE156"/>
    <mergeCell ref="AF156:AJ156"/>
    <mergeCell ref="AX145:AZ145"/>
    <mergeCell ref="BA145:BC145"/>
    <mergeCell ref="BD145:BF145"/>
    <mergeCell ref="BG145:BI145"/>
    <mergeCell ref="BJ145:BL145"/>
    <mergeCell ref="A145:C145"/>
    <mergeCell ref="D145:V145"/>
    <mergeCell ref="W145:Y145"/>
    <mergeCell ref="Z145:AB145"/>
    <mergeCell ref="AC145:AE145"/>
    <mergeCell ref="AF145:AH145"/>
    <mergeCell ref="AI145:AK145"/>
    <mergeCell ref="A135:T135"/>
    <mergeCell ref="U135:Y135"/>
    <mergeCell ref="Z135:AD135"/>
    <mergeCell ref="AE135:AI135"/>
    <mergeCell ref="AJ135:AN135"/>
    <mergeCell ref="AO135:AS135"/>
    <mergeCell ref="AT135:AX135"/>
    <mergeCell ref="AY135:BC135"/>
    <mergeCell ref="BD135:BH135"/>
    <mergeCell ref="BE126:BI126"/>
    <mergeCell ref="BE125:BI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BE124:BI124"/>
    <mergeCell ref="A125:C125"/>
    <mergeCell ref="D125:P125"/>
    <mergeCell ref="Q125:U125"/>
    <mergeCell ref="V125:AE125"/>
    <mergeCell ref="AF125:AJ125"/>
    <mergeCell ref="AK125:AO125"/>
    <mergeCell ref="AP125:AT125"/>
    <mergeCell ref="AU125:AY125"/>
    <mergeCell ref="AZ125:BD125"/>
    <mergeCell ref="BE123:BI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BE122:BI122"/>
    <mergeCell ref="A123:C123"/>
    <mergeCell ref="D123:P123"/>
    <mergeCell ref="Q123:U123"/>
    <mergeCell ref="V123:AE123"/>
    <mergeCell ref="AF123:AJ123"/>
    <mergeCell ref="AK123:AO123"/>
    <mergeCell ref="AP123:AT123"/>
    <mergeCell ref="AU123:AY123"/>
    <mergeCell ref="AZ123:BD123"/>
    <mergeCell ref="BE121:BI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V121:AE121"/>
    <mergeCell ref="AF121:AJ121"/>
    <mergeCell ref="AK121:AO121"/>
    <mergeCell ref="AP121:AT121"/>
    <mergeCell ref="AU121:AY121"/>
    <mergeCell ref="AZ121:BD121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BE112:BI112"/>
    <mergeCell ref="BJ112:BN112"/>
    <mergeCell ref="BO112:BS112"/>
    <mergeCell ref="BT112:BX112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20:AA220"/>
    <mergeCell ref="AH220:AP220"/>
    <mergeCell ref="AU220:BF220"/>
    <mergeCell ref="AH221:AP221"/>
    <mergeCell ref="AU221:BF221"/>
    <mergeCell ref="A31:D31"/>
    <mergeCell ref="E31:T31"/>
    <mergeCell ref="U31:Y31"/>
    <mergeCell ref="Z31:AD31"/>
    <mergeCell ref="AE31:AH31"/>
    <mergeCell ref="A213:BL213"/>
    <mergeCell ref="A217:AA217"/>
    <mergeCell ref="AH217:AP217"/>
    <mergeCell ref="AU217:BF217"/>
    <mergeCell ref="AH218:AP218"/>
    <mergeCell ref="AU218:BF218"/>
    <mergeCell ref="AW205:BD205"/>
    <mergeCell ref="BE205:BL205"/>
    <mergeCell ref="A207:BL207"/>
    <mergeCell ref="A208:BL208"/>
    <mergeCell ref="A211:BL211"/>
    <mergeCell ref="A212:BL212"/>
    <mergeCell ref="AQ204:AV204"/>
    <mergeCell ref="AW204:BD204"/>
    <mergeCell ref="BE204:BL204"/>
    <mergeCell ref="A205:F205"/>
    <mergeCell ref="G205:S205"/>
    <mergeCell ref="T205:Y205"/>
    <mergeCell ref="Z205:AD205"/>
    <mergeCell ref="AE205:AJ205"/>
    <mergeCell ref="AK205:AP205"/>
    <mergeCell ref="AQ205:AV205"/>
    <mergeCell ref="A204:F204"/>
    <mergeCell ref="G204:S204"/>
    <mergeCell ref="T204:Y204"/>
    <mergeCell ref="Z204:AD204"/>
    <mergeCell ref="AE204:AJ204"/>
    <mergeCell ref="AK204:AP204"/>
    <mergeCell ref="BE201:BL202"/>
    <mergeCell ref="A203:F203"/>
    <mergeCell ref="G203:S203"/>
    <mergeCell ref="T203:Y203"/>
    <mergeCell ref="Z203:AD203"/>
    <mergeCell ref="AE203:AJ203"/>
    <mergeCell ref="AK203:AP203"/>
    <mergeCell ref="AQ203:AV203"/>
    <mergeCell ref="AW203:BD203"/>
    <mergeCell ref="BE203:BL203"/>
    <mergeCell ref="A199:BL199"/>
    <mergeCell ref="A200:BL200"/>
    <mergeCell ref="A201:F202"/>
    <mergeCell ref="G201:S202"/>
    <mergeCell ref="T201:Y202"/>
    <mergeCell ref="Z201:AD202"/>
    <mergeCell ref="AE201:AJ202"/>
    <mergeCell ref="AK201:AP202"/>
    <mergeCell ref="AQ201:AV202"/>
    <mergeCell ref="AW201:BD202"/>
    <mergeCell ref="AJ197:AN197"/>
    <mergeCell ref="AO197:AS197"/>
    <mergeCell ref="AT197:AW197"/>
    <mergeCell ref="AX197:BB197"/>
    <mergeCell ref="BC197:BG197"/>
    <mergeCell ref="BH197:BL197"/>
    <mergeCell ref="A197:F197"/>
    <mergeCell ref="G197:P197"/>
    <mergeCell ref="Q197:U197"/>
    <mergeCell ref="V197:Y197"/>
    <mergeCell ref="Z197:AD197"/>
    <mergeCell ref="AE197:AI197"/>
    <mergeCell ref="AJ196:AN196"/>
    <mergeCell ref="AO196:AS196"/>
    <mergeCell ref="AT196:AW196"/>
    <mergeCell ref="AX196:BB196"/>
    <mergeCell ref="BC196:BG196"/>
    <mergeCell ref="BH196:BL196"/>
    <mergeCell ref="A196:F196"/>
    <mergeCell ref="G196:P196"/>
    <mergeCell ref="Q196:U196"/>
    <mergeCell ref="V196:Y196"/>
    <mergeCell ref="Z196:AD196"/>
    <mergeCell ref="AE196:AI196"/>
    <mergeCell ref="AJ195:AN195"/>
    <mergeCell ref="AO195:AS195"/>
    <mergeCell ref="AT195:AW195"/>
    <mergeCell ref="AX195:BB195"/>
    <mergeCell ref="BC195:BG195"/>
    <mergeCell ref="BH195:BL195"/>
    <mergeCell ref="A195:F195"/>
    <mergeCell ref="G195:P195"/>
    <mergeCell ref="Q195:U195"/>
    <mergeCell ref="V195:Y195"/>
    <mergeCell ref="Z195:AD195"/>
    <mergeCell ref="AE195:AI195"/>
    <mergeCell ref="AT193:AW194"/>
    <mergeCell ref="AX193:BG193"/>
    <mergeCell ref="BH193:BL194"/>
    <mergeCell ref="Z194:AD194"/>
    <mergeCell ref="AE194:AI194"/>
    <mergeCell ref="AX194:BB194"/>
    <mergeCell ref="BC194:BG194"/>
    <mergeCell ref="A191:BL191"/>
    <mergeCell ref="A192:F194"/>
    <mergeCell ref="G192:P194"/>
    <mergeCell ref="Q192:AN192"/>
    <mergeCell ref="AO192:BL192"/>
    <mergeCell ref="Q193:U194"/>
    <mergeCell ref="V193:Y194"/>
    <mergeCell ref="Z193:AI193"/>
    <mergeCell ref="AJ193:AN194"/>
    <mergeCell ref="AO193:AS194"/>
    <mergeCell ref="AK188:AP188"/>
    <mergeCell ref="AQ188:AV188"/>
    <mergeCell ref="AW188:BA188"/>
    <mergeCell ref="BB188:BF188"/>
    <mergeCell ref="BG188:BL188"/>
    <mergeCell ref="A190:BL190"/>
    <mergeCell ref="AK187:AP187"/>
    <mergeCell ref="AQ187:AV187"/>
    <mergeCell ref="AW187:BA187"/>
    <mergeCell ref="BB187:BF187"/>
    <mergeCell ref="BG187:BL187"/>
    <mergeCell ref="A188:F188"/>
    <mergeCell ref="G188:S188"/>
    <mergeCell ref="T188:Y188"/>
    <mergeCell ref="Z188:AD188"/>
    <mergeCell ref="AE188:AJ188"/>
    <mergeCell ref="AK186:AP186"/>
    <mergeCell ref="AQ186:AV186"/>
    <mergeCell ref="AW186:BA186"/>
    <mergeCell ref="BB186:BF186"/>
    <mergeCell ref="BG186:BL186"/>
    <mergeCell ref="A187:F187"/>
    <mergeCell ref="G187:S187"/>
    <mergeCell ref="T187:Y187"/>
    <mergeCell ref="Z187:AD187"/>
    <mergeCell ref="AE187:AJ187"/>
    <mergeCell ref="AQ184:AV185"/>
    <mergeCell ref="AW184:BF184"/>
    <mergeCell ref="BG184:BL185"/>
    <mergeCell ref="AW185:BA185"/>
    <mergeCell ref="BB185:BF185"/>
    <mergeCell ref="A186:F186"/>
    <mergeCell ref="G186:S186"/>
    <mergeCell ref="T186:Y186"/>
    <mergeCell ref="Z186:AD186"/>
    <mergeCell ref="AE186:AJ186"/>
    <mergeCell ref="A184:F185"/>
    <mergeCell ref="G184:S185"/>
    <mergeCell ref="T184:Y185"/>
    <mergeCell ref="Z184:AD185"/>
    <mergeCell ref="AE184:AJ185"/>
    <mergeCell ref="AK184:AP185"/>
    <mergeCell ref="BP174:BS174"/>
    <mergeCell ref="A177:BL177"/>
    <mergeCell ref="A178:BL178"/>
    <mergeCell ref="A181:BL181"/>
    <mergeCell ref="A182:BL182"/>
    <mergeCell ref="A183:BL183"/>
    <mergeCell ref="AO174:AR174"/>
    <mergeCell ref="AS174:AW174"/>
    <mergeCell ref="AX174:BA174"/>
    <mergeCell ref="BB174:BF174"/>
    <mergeCell ref="BG174:BJ174"/>
    <mergeCell ref="BK174:BO174"/>
    <mergeCell ref="BB173:BF173"/>
    <mergeCell ref="BG173:BJ173"/>
    <mergeCell ref="BK173:BO173"/>
    <mergeCell ref="BP173:BS173"/>
    <mergeCell ref="A174:M174"/>
    <mergeCell ref="N174:U174"/>
    <mergeCell ref="V174:Z174"/>
    <mergeCell ref="AA174:AE174"/>
    <mergeCell ref="AF174:AI174"/>
    <mergeCell ref="AJ174:AN174"/>
    <mergeCell ref="BP172:BS172"/>
    <mergeCell ref="A173:M173"/>
    <mergeCell ref="N173:U173"/>
    <mergeCell ref="V173:Z173"/>
    <mergeCell ref="AA173:AE173"/>
    <mergeCell ref="AF173:AI173"/>
    <mergeCell ref="AJ173:AN173"/>
    <mergeCell ref="AO173:AR173"/>
    <mergeCell ref="AS173:AW173"/>
    <mergeCell ref="AX173:BA173"/>
    <mergeCell ref="AO172:AR172"/>
    <mergeCell ref="AS172:AW172"/>
    <mergeCell ref="AX172:BA172"/>
    <mergeCell ref="BB172:BF172"/>
    <mergeCell ref="BG172:BJ172"/>
    <mergeCell ref="BK172:BO172"/>
    <mergeCell ref="BB171:BF171"/>
    <mergeCell ref="BG171:BJ171"/>
    <mergeCell ref="BK171:BO171"/>
    <mergeCell ref="BP171:BS171"/>
    <mergeCell ref="A172:M172"/>
    <mergeCell ref="N172:U172"/>
    <mergeCell ref="V172:Z172"/>
    <mergeCell ref="AA172:AE172"/>
    <mergeCell ref="AF172:AI172"/>
    <mergeCell ref="AJ172:AN172"/>
    <mergeCell ref="AA171:AE171"/>
    <mergeCell ref="AF171:AI171"/>
    <mergeCell ref="AJ171:AN171"/>
    <mergeCell ref="AO171:AR171"/>
    <mergeCell ref="AS171:AW171"/>
    <mergeCell ref="AX171:BA171"/>
    <mergeCell ref="A168:BL168"/>
    <mergeCell ref="A169:BM169"/>
    <mergeCell ref="A170:M171"/>
    <mergeCell ref="N170:U171"/>
    <mergeCell ref="V170:Z171"/>
    <mergeCell ref="AA170:AI170"/>
    <mergeCell ref="AJ170:AR170"/>
    <mergeCell ref="AS170:BA170"/>
    <mergeCell ref="BB170:BJ170"/>
    <mergeCell ref="BK170:BS170"/>
    <mergeCell ref="AZ163:BD163"/>
    <mergeCell ref="A164:F164"/>
    <mergeCell ref="G164:S164"/>
    <mergeCell ref="T164:Z164"/>
    <mergeCell ref="AA164:AE164"/>
    <mergeCell ref="AF164:AJ164"/>
    <mergeCell ref="AK164:AO164"/>
    <mergeCell ref="AP164:AT164"/>
    <mergeCell ref="AU164:AY164"/>
    <mergeCell ref="AZ164:BD164"/>
    <mergeCell ref="AU162:AY162"/>
    <mergeCell ref="AZ162:BD162"/>
    <mergeCell ref="A163:F163"/>
    <mergeCell ref="G163:S163"/>
    <mergeCell ref="T163:Z163"/>
    <mergeCell ref="AA163:AE163"/>
    <mergeCell ref="AF163:AJ163"/>
    <mergeCell ref="AK163:AO163"/>
    <mergeCell ref="AP163:AT163"/>
    <mergeCell ref="AU163:AY163"/>
    <mergeCell ref="AP161:AT161"/>
    <mergeCell ref="AU161:AY161"/>
    <mergeCell ref="AZ161:BD161"/>
    <mergeCell ref="A162:F162"/>
    <mergeCell ref="G162:S162"/>
    <mergeCell ref="T162:Z162"/>
    <mergeCell ref="AA162:AE162"/>
    <mergeCell ref="AF162:AJ162"/>
    <mergeCell ref="AK162:AO162"/>
    <mergeCell ref="AP162:AT162"/>
    <mergeCell ref="A158:BL158"/>
    <mergeCell ref="A159:BD159"/>
    <mergeCell ref="A160:F161"/>
    <mergeCell ref="G160:S161"/>
    <mergeCell ref="T160:Z161"/>
    <mergeCell ref="AA160:AO160"/>
    <mergeCell ref="AP160:BD160"/>
    <mergeCell ref="AA161:AE161"/>
    <mergeCell ref="AF161:AJ161"/>
    <mergeCell ref="AK161:AO161"/>
    <mergeCell ref="AP155:AT155"/>
    <mergeCell ref="AU155:AY155"/>
    <mergeCell ref="AZ155:BD155"/>
    <mergeCell ref="BE155:BI155"/>
    <mergeCell ref="BJ155:BN155"/>
    <mergeCell ref="BO155:BS155"/>
    <mergeCell ref="A155:F155"/>
    <mergeCell ref="G155:S155"/>
    <mergeCell ref="T155:Z155"/>
    <mergeCell ref="AA155:AE155"/>
    <mergeCell ref="AF155:AJ155"/>
    <mergeCell ref="AK155:AO155"/>
    <mergeCell ref="AP154:AT154"/>
    <mergeCell ref="AU154:AY154"/>
    <mergeCell ref="AZ154:BD154"/>
    <mergeCell ref="BE154:BI154"/>
    <mergeCell ref="BJ154:BN154"/>
    <mergeCell ref="BO154:BS154"/>
    <mergeCell ref="A154:F154"/>
    <mergeCell ref="G154:S154"/>
    <mergeCell ref="T154:Z154"/>
    <mergeCell ref="AA154:AE154"/>
    <mergeCell ref="AF154:AJ154"/>
    <mergeCell ref="AK154:AO154"/>
    <mergeCell ref="AP153:AT153"/>
    <mergeCell ref="AU153:AY153"/>
    <mergeCell ref="AZ153:BD153"/>
    <mergeCell ref="BE153:BI153"/>
    <mergeCell ref="BJ153:BN153"/>
    <mergeCell ref="BO153:BS153"/>
    <mergeCell ref="A153:F153"/>
    <mergeCell ref="G153:S153"/>
    <mergeCell ref="T153:Z153"/>
    <mergeCell ref="AA153:AE153"/>
    <mergeCell ref="AF153:AJ153"/>
    <mergeCell ref="AK153:AO153"/>
    <mergeCell ref="AP152:AT152"/>
    <mergeCell ref="AU152:AY152"/>
    <mergeCell ref="AZ152:BD152"/>
    <mergeCell ref="BE152:BI152"/>
    <mergeCell ref="BJ152:BN152"/>
    <mergeCell ref="BO152:BS152"/>
    <mergeCell ref="A150:BS150"/>
    <mergeCell ref="A151:F152"/>
    <mergeCell ref="G151:S152"/>
    <mergeCell ref="T151:Z152"/>
    <mergeCell ref="AA151:AO151"/>
    <mergeCell ref="AP151:BD151"/>
    <mergeCell ref="BE151:BS151"/>
    <mergeCell ref="AA152:AE152"/>
    <mergeCell ref="AF152:AJ152"/>
    <mergeCell ref="AK152:AO152"/>
    <mergeCell ref="BA144:BC144"/>
    <mergeCell ref="BD144:BF144"/>
    <mergeCell ref="BG144:BI144"/>
    <mergeCell ref="BJ144:BL144"/>
    <mergeCell ref="A148:BL148"/>
    <mergeCell ref="A149:BS149"/>
    <mergeCell ref="AL145:AN145"/>
    <mergeCell ref="AO145:AQ145"/>
    <mergeCell ref="AR145:AT145"/>
    <mergeCell ref="AU145:AW145"/>
    <mergeCell ref="AI144:AK144"/>
    <mergeCell ref="AL144:AN144"/>
    <mergeCell ref="AO144:AQ144"/>
    <mergeCell ref="AR144:AT144"/>
    <mergeCell ref="AU144:AW144"/>
    <mergeCell ref="AX144:AZ144"/>
    <mergeCell ref="BA143:BC143"/>
    <mergeCell ref="BD143:BF143"/>
    <mergeCell ref="BG143:BI143"/>
    <mergeCell ref="BJ143:BL143"/>
    <mergeCell ref="A144:C144"/>
    <mergeCell ref="D144:V144"/>
    <mergeCell ref="W144:Y144"/>
    <mergeCell ref="Z144:AB144"/>
    <mergeCell ref="AC144:AE144"/>
    <mergeCell ref="AF144:AH144"/>
    <mergeCell ref="AI143:AK143"/>
    <mergeCell ref="AL143:AN143"/>
    <mergeCell ref="AO143:AQ143"/>
    <mergeCell ref="AR143:AT143"/>
    <mergeCell ref="AU143:AW143"/>
    <mergeCell ref="AX143:AZ143"/>
    <mergeCell ref="BA142:BC142"/>
    <mergeCell ref="BD142:BF142"/>
    <mergeCell ref="BG142:BI142"/>
    <mergeCell ref="BJ142:BL142"/>
    <mergeCell ref="A143:C143"/>
    <mergeCell ref="D143:V143"/>
    <mergeCell ref="W143:Y143"/>
    <mergeCell ref="Z143:AB143"/>
    <mergeCell ref="AC143:AE143"/>
    <mergeCell ref="AF143:AH143"/>
    <mergeCell ref="AI142:AK142"/>
    <mergeCell ref="AL142:AN142"/>
    <mergeCell ref="AO142:AQ142"/>
    <mergeCell ref="AR142:AT142"/>
    <mergeCell ref="AU142:AW142"/>
    <mergeCell ref="AX142:AZ142"/>
    <mergeCell ref="A142:C142"/>
    <mergeCell ref="D142:V142"/>
    <mergeCell ref="W142:Y142"/>
    <mergeCell ref="Z142:AB142"/>
    <mergeCell ref="AC142:AE142"/>
    <mergeCell ref="AF142:AH142"/>
    <mergeCell ref="BJ140:BL141"/>
    <mergeCell ref="W141:Y141"/>
    <mergeCell ref="Z141:AB141"/>
    <mergeCell ref="AC141:AE141"/>
    <mergeCell ref="AF141:AH141"/>
    <mergeCell ref="AI141:AK141"/>
    <mergeCell ref="AL141:AN141"/>
    <mergeCell ref="AO141:AQ141"/>
    <mergeCell ref="AR141:AT141"/>
    <mergeCell ref="BG139:BL139"/>
    <mergeCell ref="W140:AB140"/>
    <mergeCell ref="AC140:AH140"/>
    <mergeCell ref="AI140:AN140"/>
    <mergeCell ref="AO140:AT140"/>
    <mergeCell ref="AU140:AW141"/>
    <mergeCell ref="AX140:AZ141"/>
    <mergeCell ref="BA140:BC141"/>
    <mergeCell ref="BD140:BF141"/>
    <mergeCell ref="BG140:BI141"/>
    <mergeCell ref="A139:C141"/>
    <mergeCell ref="D139:V141"/>
    <mergeCell ref="W139:AH139"/>
    <mergeCell ref="AI139:AT139"/>
    <mergeCell ref="AU139:AZ139"/>
    <mergeCell ref="BA139:BF139"/>
    <mergeCell ref="AT134:AX134"/>
    <mergeCell ref="AY134:BC134"/>
    <mergeCell ref="BD134:BH134"/>
    <mergeCell ref="BI134:BM134"/>
    <mergeCell ref="BN134:BR134"/>
    <mergeCell ref="A138:BL138"/>
    <mergeCell ref="BI135:BM135"/>
    <mergeCell ref="BN135:BR135"/>
    <mergeCell ref="A134:T134"/>
    <mergeCell ref="U134:Y134"/>
    <mergeCell ref="Z134:AD134"/>
    <mergeCell ref="AE134:AI134"/>
    <mergeCell ref="AJ134:AN134"/>
    <mergeCell ref="AO134:AS134"/>
    <mergeCell ref="AO133:AS133"/>
    <mergeCell ref="AT133:AX133"/>
    <mergeCell ref="AY133:BC133"/>
    <mergeCell ref="BD133:BH133"/>
    <mergeCell ref="BI133:BM133"/>
    <mergeCell ref="BN133:BR133"/>
    <mergeCell ref="AT132:AX132"/>
    <mergeCell ref="AY132:BC132"/>
    <mergeCell ref="BD132:BH132"/>
    <mergeCell ref="BI132:BM132"/>
    <mergeCell ref="BN132:BR132"/>
    <mergeCell ref="A133:T133"/>
    <mergeCell ref="U133:Y133"/>
    <mergeCell ref="Z133:AD133"/>
    <mergeCell ref="AE133:AI133"/>
    <mergeCell ref="AJ133:AN133"/>
    <mergeCell ref="A132:T132"/>
    <mergeCell ref="U132:Y132"/>
    <mergeCell ref="Z132:AD132"/>
    <mergeCell ref="AE132:AI132"/>
    <mergeCell ref="AJ132:AN132"/>
    <mergeCell ref="AO132:AS132"/>
    <mergeCell ref="AO131:AS131"/>
    <mergeCell ref="AT131:AX131"/>
    <mergeCell ref="AY131:BC131"/>
    <mergeCell ref="BD131:BH131"/>
    <mergeCell ref="BI131:BM131"/>
    <mergeCell ref="BN131:BR131"/>
    <mergeCell ref="A130:T131"/>
    <mergeCell ref="U130:AD130"/>
    <mergeCell ref="AE130:AN130"/>
    <mergeCell ref="AO130:AX130"/>
    <mergeCell ref="AY130:BH130"/>
    <mergeCell ref="BI130:BR130"/>
    <mergeCell ref="U131:Y131"/>
    <mergeCell ref="Z131:AD131"/>
    <mergeCell ref="AE131:AI131"/>
    <mergeCell ref="AJ131:AN131"/>
    <mergeCell ref="AP119:AT119"/>
    <mergeCell ref="AU119:AY119"/>
    <mergeCell ref="AZ119:BD119"/>
    <mergeCell ref="BE119:BI119"/>
    <mergeCell ref="A128:BL128"/>
    <mergeCell ref="A129:BR129"/>
    <mergeCell ref="BE120:BI120"/>
    <mergeCell ref="A121:C121"/>
    <mergeCell ref="D121:P121"/>
    <mergeCell ref="Q121:U121"/>
    <mergeCell ref="AP118:AT118"/>
    <mergeCell ref="AU118:AY118"/>
    <mergeCell ref="AZ118:BD118"/>
    <mergeCell ref="BE118:BI118"/>
    <mergeCell ref="A119:C119"/>
    <mergeCell ref="D119:P119"/>
    <mergeCell ref="Q119:U119"/>
    <mergeCell ref="V119:AE119"/>
    <mergeCell ref="AF119:AJ119"/>
    <mergeCell ref="AK119:AO119"/>
    <mergeCell ref="AP117:AT117"/>
    <mergeCell ref="AU117:AY117"/>
    <mergeCell ref="AZ117:BD117"/>
    <mergeCell ref="BE117:BI117"/>
    <mergeCell ref="A118:C118"/>
    <mergeCell ref="D118:P118"/>
    <mergeCell ref="Q118:U118"/>
    <mergeCell ref="V118:AE118"/>
    <mergeCell ref="AF118:AJ118"/>
    <mergeCell ref="AK118:AO118"/>
    <mergeCell ref="AP116:AT116"/>
    <mergeCell ref="AU116:AY116"/>
    <mergeCell ref="AZ116:BD116"/>
    <mergeCell ref="BE116:BI116"/>
    <mergeCell ref="A117:C117"/>
    <mergeCell ref="D117:P117"/>
    <mergeCell ref="Q117:U117"/>
    <mergeCell ref="V117:AE117"/>
    <mergeCell ref="AF117:AJ117"/>
    <mergeCell ref="AK117:AO117"/>
    <mergeCell ref="BT105:BX105"/>
    <mergeCell ref="A114:BL114"/>
    <mergeCell ref="A115:C116"/>
    <mergeCell ref="D115:P116"/>
    <mergeCell ref="Q115:U116"/>
    <mergeCell ref="V115:AE116"/>
    <mergeCell ref="AF115:AT115"/>
    <mergeCell ref="AU115:BI115"/>
    <mergeCell ref="AF116:AJ116"/>
    <mergeCell ref="AK116:AO116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44 A95">
    <cfRule type="cellIs" dxfId="174" priority="39" stopIfTrue="1" operator="equal">
      <formula>A85</formula>
    </cfRule>
  </conditionalFormatting>
  <conditionalFormatting sqref="A105:C105 A119:C119">
    <cfRule type="cellIs" dxfId="173" priority="40" stopIfTrue="1" operator="equal">
      <formula>A104</formula>
    </cfRule>
    <cfRule type="cellIs" dxfId="172" priority="41" stopIfTrue="1" operator="equal">
      <formula>0</formula>
    </cfRule>
  </conditionalFormatting>
  <conditionalFormatting sqref="A87">
    <cfRule type="cellIs" dxfId="171" priority="38" stopIfTrue="1" operator="equal">
      <formula>A86</formula>
    </cfRule>
  </conditionalFormatting>
  <conditionalFormatting sqref="A97">
    <cfRule type="cellIs" dxfId="170" priority="121" stopIfTrue="1" operator="equal">
      <formula>A95</formula>
    </cfRule>
  </conditionalFormatting>
  <conditionalFormatting sqref="A96">
    <cfRule type="cellIs" dxfId="169" priority="36" stopIfTrue="1" operator="equal">
      <formula>A95</formula>
    </cfRule>
  </conditionalFormatting>
  <conditionalFormatting sqref="A145">
    <cfRule type="cellIs" dxfId="168" priority="2" stopIfTrue="1" operator="equal">
      <formula>A144</formula>
    </cfRule>
  </conditionalFormatting>
  <conditionalFormatting sqref="A106:C106">
    <cfRule type="cellIs" dxfId="167" priority="33" stopIfTrue="1" operator="equal">
      <formula>A105</formula>
    </cfRule>
    <cfRule type="cellIs" dxfId="166" priority="34" stopIfTrue="1" operator="equal">
      <formula>0</formula>
    </cfRule>
  </conditionalFormatting>
  <conditionalFormatting sqref="A107:C107">
    <cfRule type="cellIs" dxfId="165" priority="31" stopIfTrue="1" operator="equal">
      <formula>A106</formula>
    </cfRule>
    <cfRule type="cellIs" dxfId="164" priority="32" stopIfTrue="1" operator="equal">
      <formula>0</formula>
    </cfRule>
  </conditionalFormatting>
  <conditionalFormatting sqref="A108:C108">
    <cfRule type="cellIs" dxfId="163" priority="29" stopIfTrue="1" operator="equal">
      <formula>A107</formula>
    </cfRule>
    <cfRule type="cellIs" dxfId="162" priority="30" stopIfTrue="1" operator="equal">
      <formula>0</formula>
    </cfRule>
  </conditionalFormatting>
  <conditionalFormatting sqref="A109:C109">
    <cfRule type="cellIs" dxfId="161" priority="27" stopIfTrue="1" operator="equal">
      <formula>A108</formula>
    </cfRule>
    <cfRule type="cellIs" dxfId="160" priority="28" stopIfTrue="1" operator="equal">
      <formula>0</formula>
    </cfRule>
  </conditionalFormatting>
  <conditionalFormatting sqref="A110:C110">
    <cfRule type="cellIs" dxfId="159" priority="25" stopIfTrue="1" operator="equal">
      <formula>A109</formula>
    </cfRule>
    <cfRule type="cellIs" dxfId="158" priority="26" stopIfTrue="1" operator="equal">
      <formula>0</formula>
    </cfRule>
  </conditionalFormatting>
  <conditionalFormatting sqref="A111:C111">
    <cfRule type="cellIs" dxfId="157" priority="23" stopIfTrue="1" operator="equal">
      <formula>A110</formula>
    </cfRule>
    <cfRule type="cellIs" dxfId="156" priority="24" stopIfTrue="1" operator="equal">
      <formula>0</formula>
    </cfRule>
  </conditionalFormatting>
  <conditionalFormatting sqref="A112:C112">
    <cfRule type="cellIs" dxfId="155" priority="21" stopIfTrue="1" operator="equal">
      <formula>A111</formula>
    </cfRule>
    <cfRule type="cellIs" dxfId="154" priority="22" stopIfTrue="1" operator="equal">
      <formula>0</formula>
    </cfRule>
  </conditionalFormatting>
  <conditionalFormatting sqref="A120:C120">
    <cfRule type="cellIs" dxfId="153" priority="17" stopIfTrue="1" operator="equal">
      <formula>A119</formula>
    </cfRule>
    <cfRule type="cellIs" dxfId="152" priority="18" stopIfTrue="1" operator="equal">
      <formula>0</formula>
    </cfRule>
  </conditionalFormatting>
  <conditionalFormatting sqref="A121:C121">
    <cfRule type="cellIs" dxfId="151" priority="15" stopIfTrue="1" operator="equal">
      <formula>A120</formula>
    </cfRule>
    <cfRule type="cellIs" dxfId="150" priority="16" stopIfTrue="1" operator="equal">
      <formula>0</formula>
    </cfRule>
  </conditionalFormatting>
  <conditionalFormatting sqref="A122:C122">
    <cfRule type="cellIs" dxfId="149" priority="13" stopIfTrue="1" operator="equal">
      <formula>A121</formula>
    </cfRule>
    <cfRule type="cellIs" dxfId="148" priority="14" stopIfTrue="1" operator="equal">
      <formula>0</formula>
    </cfRule>
  </conditionalFormatting>
  <conditionalFormatting sqref="A123:C123">
    <cfRule type="cellIs" dxfId="147" priority="11" stopIfTrue="1" operator="equal">
      <formula>A122</formula>
    </cfRule>
    <cfRule type="cellIs" dxfId="146" priority="12" stopIfTrue="1" operator="equal">
      <formula>0</formula>
    </cfRule>
  </conditionalFormatting>
  <conditionalFormatting sqref="A124:C124">
    <cfRule type="cellIs" dxfId="145" priority="9" stopIfTrue="1" operator="equal">
      <formula>A123</formula>
    </cfRule>
    <cfRule type="cellIs" dxfId="144" priority="10" stopIfTrue="1" operator="equal">
      <formula>0</formula>
    </cfRule>
  </conditionalFormatting>
  <conditionalFormatting sqref="A125:C125">
    <cfRule type="cellIs" dxfId="143" priority="7" stopIfTrue="1" operator="equal">
      <formula>A124</formula>
    </cfRule>
    <cfRule type="cellIs" dxfId="142" priority="8" stopIfTrue="1" operator="equal">
      <formula>0</formula>
    </cfRule>
  </conditionalFormatting>
  <conditionalFormatting sqref="A126:C126">
    <cfRule type="cellIs" dxfId="141" priority="5" stopIfTrue="1" operator="equal">
      <formula>A125</formula>
    </cfRule>
    <cfRule type="cellIs" dxfId="14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35"/>
  <sheetViews>
    <sheetView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105" t="s">
        <v>146</v>
      </c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105"/>
    </row>
    <row r="2" spans="1:79" ht="14.25" customHeight="1" x14ac:dyDescent="0.2">
      <c r="A2" s="54" t="s">
        <v>319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4" spans="1:79" ht="42.75" customHeight="1" x14ac:dyDescent="0.2">
      <c r="A4" s="27" t="s">
        <v>199</v>
      </c>
      <c r="B4" s="144" t="s">
        <v>231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24"/>
      <c r="AH4" s="57" t="s">
        <v>243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49" t="s">
        <v>248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42.75" customHeight="1" x14ac:dyDescent="0.2">
      <c r="A7" s="27" t="s">
        <v>208</v>
      </c>
      <c r="B7" s="144" t="s">
        <v>231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24"/>
      <c r="AH7" s="57" t="s">
        <v>334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49" t="s">
        <v>248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57" t="s">
        <v>366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367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368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79" t="s">
        <v>239</v>
      </c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36"/>
      <c r="BL10" s="149" t="s">
        <v>249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ht="14.25" customHeight="1" x14ac:dyDescent="0.2">
      <c r="A13" s="48" t="s">
        <v>320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</row>
    <row r="14" spans="1:79" ht="14.25" customHeight="1" x14ac:dyDescent="0.2">
      <c r="A14" s="48" t="s">
        <v>180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</row>
    <row r="15" spans="1:79" ht="15" customHeight="1" x14ac:dyDescent="0.2">
      <c r="A15" s="142" t="s">
        <v>363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</row>
    <row r="16" spans="1:79" ht="1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</row>
    <row r="17" spans="1:79" ht="15" customHeight="1" x14ac:dyDescent="0.25">
      <c r="A17" s="106" t="s">
        <v>181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</row>
    <row r="18" spans="1:79" ht="15" customHeight="1" x14ac:dyDescent="0.2">
      <c r="A18" s="142" t="s">
        <v>364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</row>
    <row r="19" spans="1:79" ht="15" customHeigh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</row>
    <row r="20" spans="1:79" ht="14.25" customHeight="1" x14ac:dyDescent="0.2">
      <c r="A20" s="48" t="s">
        <v>182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</row>
    <row r="21" spans="1:79" ht="15" customHeight="1" x14ac:dyDescent="0.2">
      <c r="A21" s="142" t="s">
        <v>365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</row>
    <row r="22" spans="1:79" ht="15" customHeigh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</row>
    <row r="23" spans="1:79" ht="14.25" customHeight="1" x14ac:dyDescent="0.2">
      <c r="A23" s="48" t="s">
        <v>183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</row>
    <row r="24" spans="1:79" ht="14.25" customHeight="1" x14ac:dyDescent="0.2">
      <c r="A24" s="104" t="s">
        <v>307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</row>
    <row r="25" spans="1:79" ht="15" customHeight="1" x14ac:dyDescent="0.2">
      <c r="A25" s="52" t="s">
        <v>250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</row>
    <row r="26" spans="1:79" ht="23.1" customHeight="1" x14ac:dyDescent="0.2">
      <c r="A26" s="79" t="s">
        <v>3</v>
      </c>
      <c r="B26" s="80"/>
      <c r="C26" s="80"/>
      <c r="D26" s="81"/>
      <c r="E26" s="79" t="s">
        <v>20</v>
      </c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46" t="s">
        <v>251</v>
      </c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 t="s">
        <v>252</v>
      </c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 t="s">
        <v>253</v>
      </c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</row>
    <row r="27" spans="1:79" ht="54.75" customHeight="1" x14ac:dyDescent="0.2">
      <c r="A27" s="82"/>
      <c r="B27" s="83"/>
      <c r="C27" s="83"/>
      <c r="D27" s="84"/>
      <c r="E27" s="82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61" t="s">
        <v>5</v>
      </c>
      <c r="V27" s="62"/>
      <c r="W27" s="62"/>
      <c r="X27" s="62"/>
      <c r="Y27" s="63"/>
      <c r="Z27" s="61" t="s">
        <v>4</v>
      </c>
      <c r="AA27" s="62"/>
      <c r="AB27" s="62"/>
      <c r="AC27" s="62"/>
      <c r="AD27" s="63"/>
      <c r="AE27" s="76" t="s">
        <v>147</v>
      </c>
      <c r="AF27" s="77"/>
      <c r="AG27" s="77"/>
      <c r="AH27" s="78"/>
      <c r="AI27" s="61" t="s">
        <v>6</v>
      </c>
      <c r="AJ27" s="62"/>
      <c r="AK27" s="62"/>
      <c r="AL27" s="62"/>
      <c r="AM27" s="63"/>
      <c r="AN27" s="61" t="s">
        <v>5</v>
      </c>
      <c r="AO27" s="62"/>
      <c r="AP27" s="62"/>
      <c r="AQ27" s="62"/>
      <c r="AR27" s="63"/>
      <c r="AS27" s="61" t="s">
        <v>4</v>
      </c>
      <c r="AT27" s="62"/>
      <c r="AU27" s="62"/>
      <c r="AV27" s="62"/>
      <c r="AW27" s="63"/>
      <c r="AX27" s="76" t="s">
        <v>147</v>
      </c>
      <c r="AY27" s="77"/>
      <c r="AZ27" s="77"/>
      <c r="BA27" s="78"/>
      <c r="BB27" s="61" t="s">
        <v>118</v>
      </c>
      <c r="BC27" s="62"/>
      <c r="BD27" s="62"/>
      <c r="BE27" s="62"/>
      <c r="BF27" s="63"/>
      <c r="BG27" s="61" t="s">
        <v>5</v>
      </c>
      <c r="BH27" s="62"/>
      <c r="BI27" s="62"/>
      <c r="BJ27" s="62"/>
      <c r="BK27" s="63"/>
      <c r="BL27" s="61" t="s">
        <v>4</v>
      </c>
      <c r="BM27" s="62"/>
      <c r="BN27" s="62"/>
      <c r="BO27" s="62"/>
      <c r="BP27" s="63"/>
      <c r="BQ27" s="76" t="s">
        <v>147</v>
      </c>
      <c r="BR27" s="77"/>
      <c r="BS27" s="77"/>
      <c r="BT27" s="78"/>
      <c r="BU27" s="61" t="s">
        <v>119</v>
      </c>
      <c r="BV27" s="62"/>
      <c r="BW27" s="62"/>
      <c r="BX27" s="62"/>
      <c r="BY27" s="63"/>
    </row>
    <row r="28" spans="1:79" ht="15" customHeight="1" x14ac:dyDescent="0.2">
      <c r="A28" s="61">
        <v>1</v>
      </c>
      <c r="B28" s="62"/>
      <c r="C28" s="62"/>
      <c r="D28" s="63"/>
      <c r="E28" s="61">
        <v>2</v>
      </c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1">
        <v>3</v>
      </c>
      <c r="V28" s="62"/>
      <c r="W28" s="62"/>
      <c r="X28" s="62"/>
      <c r="Y28" s="63"/>
      <c r="Z28" s="61">
        <v>4</v>
      </c>
      <c r="AA28" s="62"/>
      <c r="AB28" s="62"/>
      <c r="AC28" s="62"/>
      <c r="AD28" s="63"/>
      <c r="AE28" s="61">
        <v>5</v>
      </c>
      <c r="AF28" s="62"/>
      <c r="AG28" s="62"/>
      <c r="AH28" s="63"/>
      <c r="AI28" s="61">
        <v>6</v>
      </c>
      <c r="AJ28" s="62"/>
      <c r="AK28" s="62"/>
      <c r="AL28" s="62"/>
      <c r="AM28" s="63"/>
      <c r="AN28" s="61">
        <v>7</v>
      </c>
      <c r="AO28" s="62"/>
      <c r="AP28" s="62"/>
      <c r="AQ28" s="62"/>
      <c r="AR28" s="63"/>
      <c r="AS28" s="61">
        <v>8</v>
      </c>
      <c r="AT28" s="62"/>
      <c r="AU28" s="62"/>
      <c r="AV28" s="62"/>
      <c r="AW28" s="63"/>
      <c r="AX28" s="61">
        <v>9</v>
      </c>
      <c r="AY28" s="62"/>
      <c r="AZ28" s="62"/>
      <c r="BA28" s="63"/>
      <c r="BB28" s="61">
        <v>10</v>
      </c>
      <c r="BC28" s="62"/>
      <c r="BD28" s="62"/>
      <c r="BE28" s="62"/>
      <c r="BF28" s="63"/>
      <c r="BG28" s="61">
        <v>11</v>
      </c>
      <c r="BH28" s="62"/>
      <c r="BI28" s="62"/>
      <c r="BJ28" s="62"/>
      <c r="BK28" s="63"/>
      <c r="BL28" s="61">
        <v>12</v>
      </c>
      <c r="BM28" s="62"/>
      <c r="BN28" s="62"/>
      <c r="BO28" s="62"/>
      <c r="BP28" s="63"/>
      <c r="BQ28" s="61">
        <v>13</v>
      </c>
      <c r="BR28" s="62"/>
      <c r="BS28" s="62"/>
      <c r="BT28" s="63"/>
      <c r="BU28" s="61">
        <v>14</v>
      </c>
      <c r="BV28" s="62"/>
      <c r="BW28" s="62"/>
      <c r="BX28" s="62"/>
      <c r="BY28" s="63"/>
    </row>
    <row r="29" spans="1:79" ht="13.5" hidden="1" customHeight="1" x14ac:dyDescent="0.2">
      <c r="A29" s="64" t="s">
        <v>77</v>
      </c>
      <c r="B29" s="65"/>
      <c r="C29" s="65"/>
      <c r="D29" s="66"/>
      <c r="E29" s="64" t="s">
        <v>78</v>
      </c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107" t="s">
        <v>86</v>
      </c>
      <c r="V29" s="108"/>
      <c r="W29" s="108"/>
      <c r="X29" s="108"/>
      <c r="Y29" s="109"/>
      <c r="Z29" s="107" t="s">
        <v>87</v>
      </c>
      <c r="AA29" s="108"/>
      <c r="AB29" s="108"/>
      <c r="AC29" s="108"/>
      <c r="AD29" s="109"/>
      <c r="AE29" s="64" t="s">
        <v>113</v>
      </c>
      <c r="AF29" s="65"/>
      <c r="AG29" s="65"/>
      <c r="AH29" s="66"/>
      <c r="AI29" s="72" t="s">
        <v>217</v>
      </c>
      <c r="AJ29" s="73"/>
      <c r="AK29" s="73"/>
      <c r="AL29" s="73"/>
      <c r="AM29" s="74"/>
      <c r="AN29" s="64" t="s">
        <v>88</v>
      </c>
      <c r="AO29" s="65"/>
      <c r="AP29" s="65"/>
      <c r="AQ29" s="65"/>
      <c r="AR29" s="66"/>
      <c r="AS29" s="64" t="s">
        <v>89</v>
      </c>
      <c r="AT29" s="65"/>
      <c r="AU29" s="65"/>
      <c r="AV29" s="65"/>
      <c r="AW29" s="66"/>
      <c r="AX29" s="64" t="s">
        <v>114</v>
      </c>
      <c r="AY29" s="65"/>
      <c r="AZ29" s="65"/>
      <c r="BA29" s="66"/>
      <c r="BB29" s="72" t="s">
        <v>217</v>
      </c>
      <c r="BC29" s="73"/>
      <c r="BD29" s="73"/>
      <c r="BE29" s="73"/>
      <c r="BF29" s="74"/>
      <c r="BG29" s="64" t="s">
        <v>79</v>
      </c>
      <c r="BH29" s="65"/>
      <c r="BI29" s="65"/>
      <c r="BJ29" s="65"/>
      <c r="BK29" s="66"/>
      <c r="BL29" s="64" t="s">
        <v>80</v>
      </c>
      <c r="BM29" s="65"/>
      <c r="BN29" s="65"/>
      <c r="BO29" s="65"/>
      <c r="BP29" s="66"/>
      <c r="BQ29" s="64" t="s">
        <v>115</v>
      </c>
      <c r="BR29" s="65"/>
      <c r="BS29" s="65"/>
      <c r="BT29" s="66"/>
      <c r="BU29" s="72" t="s">
        <v>217</v>
      </c>
      <c r="BV29" s="73"/>
      <c r="BW29" s="73"/>
      <c r="BX29" s="73"/>
      <c r="BY29" s="74"/>
      <c r="CA29" t="s">
        <v>29</v>
      </c>
    </row>
    <row r="30" spans="1:79" s="130" customFormat="1" ht="12.75" customHeight="1" x14ac:dyDescent="0.2">
      <c r="A30" s="150"/>
      <c r="B30" s="151"/>
      <c r="C30" s="151"/>
      <c r="D30" s="152"/>
      <c r="E30" s="124" t="s">
        <v>259</v>
      </c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6"/>
      <c r="U30" s="153">
        <v>1000821.64</v>
      </c>
      <c r="V30" s="153"/>
      <c r="W30" s="153"/>
      <c r="X30" s="153"/>
      <c r="Y30" s="153"/>
      <c r="Z30" s="153" t="s">
        <v>260</v>
      </c>
      <c r="AA30" s="153"/>
      <c r="AB30" s="153"/>
      <c r="AC30" s="153"/>
      <c r="AD30" s="153"/>
      <c r="AE30" s="154" t="s">
        <v>260</v>
      </c>
      <c r="AF30" s="155"/>
      <c r="AG30" s="155"/>
      <c r="AH30" s="156"/>
      <c r="AI30" s="154">
        <f>IF(ISNUMBER(U30),U30,0)+IF(ISNUMBER(Z30),Z30,0)</f>
        <v>1000821.64</v>
      </c>
      <c r="AJ30" s="155"/>
      <c r="AK30" s="155"/>
      <c r="AL30" s="155"/>
      <c r="AM30" s="156"/>
      <c r="AN30" s="154">
        <v>1800000</v>
      </c>
      <c r="AO30" s="155"/>
      <c r="AP30" s="155"/>
      <c r="AQ30" s="155"/>
      <c r="AR30" s="156"/>
      <c r="AS30" s="154" t="s">
        <v>260</v>
      </c>
      <c r="AT30" s="155"/>
      <c r="AU30" s="155"/>
      <c r="AV30" s="155"/>
      <c r="AW30" s="156"/>
      <c r="AX30" s="154" t="s">
        <v>260</v>
      </c>
      <c r="AY30" s="155"/>
      <c r="AZ30" s="155"/>
      <c r="BA30" s="156"/>
      <c r="BB30" s="154">
        <f>IF(ISNUMBER(AN30),AN30,0)+IF(ISNUMBER(AS30),AS30,0)</f>
        <v>1800000</v>
      </c>
      <c r="BC30" s="155"/>
      <c r="BD30" s="155"/>
      <c r="BE30" s="155"/>
      <c r="BF30" s="156"/>
      <c r="BG30" s="154">
        <v>3886800</v>
      </c>
      <c r="BH30" s="155"/>
      <c r="BI30" s="155"/>
      <c r="BJ30" s="155"/>
      <c r="BK30" s="156"/>
      <c r="BL30" s="154" t="s">
        <v>260</v>
      </c>
      <c r="BM30" s="155"/>
      <c r="BN30" s="155"/>
      <c r="BO30" s="155"/>
      <c r="BP30" s="156"/>
      <c r="BQ30" s="154" t="s">
        <v>260</v>
      </c>
      <c r="BR30" s="155"/>
      <c r="BS30" s="155"/>
      <c r="BT30" s="156"/>
      <c r="BU30" s="154">
        <f>IF(ISNUMBER(BG30),BG30,0)+IF(ISNUMBER(BL30),BL30,0)</f>
        <v>3886800</v>
      </c>
      <c r="BV30" s="155"/>
      <c r="BW30" s="155"/>
      <c r="BX30" s="155"/>
      <c r="BY30" s="156"/>
      <c r="CA30" s="130" t="s">
        <v>30</v>
      </c>
    </row>
    <row r="31" spans="1:79" s="9" customFormat="1" ht="12.75" customHeight="1" x14ac:dyDescent="0.2">
      <c r="A31" s="119"/>
      <c r="B31" s="120"/>
      <c r="C31" s="120"/>
      <c r="D31" s="122"/>
      <c r="E31" s="131" t="s">
        <v>179</v>
      </c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3"/>
      <c r="U31" s="157">
        <v>1000821.64</v>
      </c>
      <c r="V31" s="157"/>
      <c r="W31" s="157"/>
      <c r="X31" s="157"/>
      <c r="Y31" s="157"/>
      <c r="Z31" s="157">
        <v>0</v>
      </c>
      <c r="AA31" s="157"/>
      <c r="AB31" s="157"/>
      <c r="AC31" s="157"/>
      <c r="AD31" s="157"/>
      <c r="AE31" s="158">
        <v>0</v>
      </c>
      <c r="AF31" s="159"/>
      <c r="AG31" s="159"/>
      <c r="AH31" s="160"/>
      <c r="AI31" s="158">
        <f>IF(ISNUMBER(U31),U31,0)+IF(ISNUMBER(Z31),Z31,0)</f>
        <v>1000821.64</v>
      </c>
      <c r="AJ31" s="159"/>
      <c r="AK31" s="159"/>
      <c r="AL31" s="159"/>
      <c r="AM31" s="160"/>
      <c r="AN31" s="158">
        <v>1800000</v>
      </c>
      <c r="AO31" s="159"/>
      <c r="AP31" s="159"/>
      <c r="AQ31" s="159"/>
      <c r="AR31" s="160"/>
      <c r="AS31" s="158">
        <v>0</v>
      </c>
      <c r="AT31" s="159"/>
      <c r="AU31" s="159"/>
      <c r="AV31" s="159"/>
      <c r="AW31" s="160"/>
      <c r="AX31" s="158">
        <v>0</v>
      </c>
      <c r="AY31" s="159"/>
      <c r="AZ31" s="159"/>
      <c r="BA31" s="160"/>
      <c r="BB31" s="158">
        <f>IF(ISNUMBER(AN31),AN31,0)+IF(ISNUMBER(AS31),AS31,0)</f>
        <v>1800000</v>
      </c>
      <c r="BC31" s="159"/>
      <c r="BD31" s="159"/>
      <c r="BE31" s="159"/>
      <c r="BF31" s="160"/>
      <c r="BG31" s="158">
        <v>3886800</v>
      </c>
      <c r="BH31" s="159"/>
      <c r="BI31" s="159"/>
      <c r="BJ31" s="159"/>
      <c r="BK31" s="160"/>
      <c r="BL31" s="158">
        <v>0</v>
      </c>
      <c r="BM31" s="159"/>
      <c r="BN31" s="159"/>
      <c r="BO31" s="159"/>
      <c r="BP31" s="160"/>
      <c r="BQ31" s="158">
        <v>0</v>
      </c>
      <c r="BR31" s="159"/>
      <c r="BS31" s="159"/>
      <c r="BT31" s="160"/>
      <c r="BU31" s="158">
        <f>IF(ISNUMBER(BG31),BG31,0)+IF(ISNUMBER(BL31),BL31,0)</f>
        <v>3886800</v>
      </c>
      <c r="BV31" s="159"/>
      <c r="BW31" s="159"/>
      <c r="BX31" s="159"/>
      <c r="BY31" s="160"/>
    </row>
    <row r="33" spans="1:79" ht="14.25" customHeight="1" x14ac:dyDescent="0.2">
      <c r="A33" s="104" t="s">
        <v>321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</row>
    <row r="34" spans="1:79" ht="15" customHeight="1" x14ac:dyDescent="0.2">
      <c r="A34" s="69" t="s">
        <v>250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</row>
    <row r="35" spans="1:79" ht="22.5" customHeight="1" x14ac:dyDescent="0.2">
      <c r="A35" s="79" t="s">
        <v>3</v>
      </c>
      <c r="B35" s="80"/>
      <c r="C35" s="80"/>
      <c r="D35" s="81"/>
      <c r="E35" s="79" t="s">
        <v>20</v>
      </c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1"/>
      <c r="X35" s="61" t="s">
        <v>254</v>
      </c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3"/>
      <c r="AR35" s="46" t="s">
        <v>256</v>
      </c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</row>
    <row r="36" spans="1:79" ht="36" customHeight="1" x14ac:dyDescent="0.2">
      <c r="A36" s="82"/>
      <c r="B36" s="83"/>
      <c r="C36" s="83"/>
      <c r="D36" s="84"/>
      <c r="E36" s="82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4"/>
      <c r="X36" s="46" t="s">
        <v>5</v>
      </c>
      <c r="Y36" s="46"/>
      <c r="Z36" s="46"/>
      <c r="AA36" s="46"/>
      <c r="AB36" s="46"/>
      <c r="AC36" s="46" t="s">
        <v>4</v>
      </c>
      <c r="AD36" s="46"/>
      <c r="AE36" s="46"/>
      <c r="AF36" s="46"/>
      <c r="AG36" s="46"/>
      <c r="AH36" s="76" t="s">
        <v>147</v>
      </c>
      <c r="AI36" s="77"/>
      <c r="AJ36" s="77"/>
      <c r="AK36" s="77"/>
      <c r="AL36" s="78"/>
      <c r="AM36" s="61" t="s">
        <v>6</v>
      </c>
      <c r="AN36" s="62"/>
      <c r="AO36" s="62"/>
      <c r="AP36" s="62"/>
      <c r="AQ36" s="63"/>
      <c r="AR36" s="61" t="s">
        <v>5</v>
      </c>
      <c r="AS36" s="62"/>
      <c r="AT36" s="62"/>
      <c r="AU36" s="62"/>
      <c r="AV36" s="63"/>
      <c r="AW36" s="61" t="s">
        <v>4</v>
      </c>
      <c r="AX36" s="62"/>
      <c r="AY36" s="62"/>
      <c r="AZ36" s="62"/>
      <c r="BA36" s="63"/>
      <c r="BB36" s="76" t="s">
        <v>147</v>
      </c>
      <c r="BC36" s="77"/>
      <c r="BD36" s="77"/>
      <c r="BE36" s="77"/>
      <c r="BF36" s="78"/>
      <c r="BG36" s="61" t="s">
        <v>118</v>
      </c>
      <c r="BH36" s="62"/>
      <c r="BI36" s="62"/>
      <c r="BJ36" s="62"/>
      <c r="BK36" s="63"/>
    </row>
    <row r="37" spans="1:79" ht="15" customHeight="1" x14ac:dyDescent="0.2">
      <c r="A37" s="61">
        <v>1</v>
      </c>
      <c r="B37" s="62"/>
      <c r="C37" s="62"/>
      <c r="D37" s="63"/>
      <c r="E37" s="61">
        <v>2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/>
      <c r="X37" s="46">
        <v>3</v>
      </c>
      <c r="Y37" s="46"/>
      <c r="Z37" s="46"/>
      <c r="AA37" s="46"/>
      <c r="AB37" s="46"/>
      <c r="AC37" s="46">
        <v>4</v>
      </c>
      <c r="AD37" s="46"/>
      <c r="AE37" s="46"/>
      <c r="AF37" s="46"/>
      <c r="AG37" s="46"/>
      <c r="AH37" s="46">
        <v>5</v>
      </c>
      <c r="AI37" s="46"/>
      <c r="AJ37" s="46"/>
      <c r="AK37" s="46"/>
      <c r="AL37" s="46"/>
      <c r="AM37" s="46">
        <v>6</v>
      </c>
      <c r="AN37" s="46"/>
      <c r="AO37" s="46"/>
      <c r="AP37" s="46"/>
      <c r="AQ37" s="46"/>
      <c r="AR37" s="61">
        <v>7</v>
      </c>
      <c r="AS37" s="62"/>
      <c r="AT37" s="62"/>
      <c r="AU37" s="62"/>
      <c r="AV37" s="63"/>
      <c r="AW37" s="61">
        <v>8</v>
      </c>
      <c r="AX37" s="62"/>
      <c r="AY37" s="62"/>
      <c r="AZ37" s="62"/>
      <c r="BA37" s="63"/>
      <c r="BB37" s="61">
        <v>9</v>
      </c>
      <c r="BC37" s="62"/>
      <c r="BD37" s="62"/>
      <c r="BE37" s="62"/>
      <c r="BF37" s="63"/>
      <c r="BG37" s="61">
        <v>10</v>
      </c>
      <c r="BH37" s="62"/>
      <c r="BI37" s="62"/>
      <c r="BJ37" s="62"/>
      <c r="BK37" s="63"/>
    </row>
    <row r="38" spans="1:79" ht="20.25" hidden="1" customHeight="1" x14ac:dyDescent="0.2">
      <c r="A38" s="64" t="s">
        <v>77</v>
      </c>
      <c r="B38" s="65"/>
      <c r="C38" s="65"/>
      <c r="D38" s="66"/>
      <c r="E38" s="64" t="s">
        <v>78</v>
      </c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6"/>
      <c r="X38" s="44" t="s">
        <v>81</v>
      </c>
      <c r="Y38" s="44"/>
      <c r="Z38" s="44"/>
      <c r="AA38" s="44"/>
      <c r="AB38" s="44"/>
      <c r="AC38" s="44" t="s">
        <v>82</v>
      </c>
      <c r="AD38" s="44"/>
      <c r="AE38" s="44"/>
      <c r="AF38" s="44"/>
      <c r="AG38" s="44"/>
      <c r="AH38" s="64" t="s">
        <v>116</v>
      </c>
      <c r="AI38" s="65"/>
      <c r="AJ38" s="65"/>
      <c r="AK38" s="65"/>
      <c r="AL38" s="66"/>
      <c r="AM38" s="72" t="s">
        <v>218</v>
      </c>
      <c r="AN38" s="73"/>
      <c r="AO38" s="73"/>
      <c r="AP38" s="73"/>
      <c r="AQ38" s="74"/>
      <c r="AR38" s="64" t="s">
        <v>83</v>
      </c>
      <c r="AS38" s="65"/>
      <c r="AT38" s="65"/>
      <c r="AU38" s="65"/>
      <c r="AV38" s="66"/>
      <c r="AW38" s="64" t="s">
        <v>84</v>
      </c>
      <c r="AX38" s="65"/>
      <c r="AY38" s="65"/>
      <c r="AZ38" s="65"/>
      <c r="BA38" s="66"/>
      <c r="BB38" s="64" t="s">
        <v>117</v>
      </c>
      <c r="BC38" s="65"/>
      <c r="BD38" s="65"/>
      <c r="BE38" s="65"/>
      <c r="BF38" s="66"/>
      <c r="BG38" s="72" t="s">
        <v>218</v>
      </c>
      <c r="BH38" s="73"/>
      <c r="BI38" s="73"/>
      <c r="BJ38" s="73"/>
      <c r="BK38" s="74"/>
      <c r="CA38" t="s">
        <v>31</v>
      </c>
    </row>
    <row r="39" spans="1:79" s="130" customFormat="1" ht="12.75" customHeight="1" x14ac:dyDescent="0.2">
      <c r="A39" s="150"/>
      <c r="B39" s="151"/>
      <c r="C39" s="151"/>
      <c r="D39" s="152"/>
      <c r="E39" s="124" t="s">
        <v>259</v>
      </c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6"/>
      <c r="X39" s="154">
        <v>1800000</v>
      </c>
      <c r="Y39" s="155"/>
      <c r="Z39" s="155"/>
      <c r="AA39" s="155"/>
      <c r="AB39" s="156"/>
      <c r="AC39" s="154" t="s">
        <v>260</v>
      </c>
      <c r="AD39" s="155"/>
      <c r="AE39" s="155"/>
      <c r="AF39" s="155"/>
      <c r="AG39" s="156"/>
      <c r="AH39" s="154" t="s">
        <v>260</v>
      </c>
      <c r="AI39" s="155"/>
      <c r="AJ39" s="155"/>
      <c r="AK39" s="155"/>
      <c r="AL39" s="156"/>
      <c r="AM39" s="154">
        <f>IF(ISNUMBER(X39),X39,0)+IF(ISNUMBER(AC39),AC39,0)</f>
        <v>1800000</v>
      </c>
      <c r="AN39" s="155"/>
      <c r="AO39" s="155"/>
      <c r="AP39" s="155"/>
      <c r="AQ39" s="156"/>
      <c r="AR39" s="154">
        <v>1800000</v>
      </c>
      <c r="AS39" s="155"/>
      <c r="AT39" s="155"/>
      <c r="AU39" s="155"/>
      <c r="AV39" s="156"/>
      <c r="AW39" s="154" t="s">
        <v>260</v>
      </c>
      <c r="AX39" s="155"/>
      <c r="AY39" s="155"/>
      <c r="AZ39" s="155"/>
      <c r="BA39" s="156"/>
      <c r="BB39" s="154" t="s">
        <v>260</v>
      </c>
      <c r="BC39" s="155"/>
      <c r="BD39" s="155"/>
      <c r="BE39" s="155"/>
      <c r="BF39" s="156"/>
      <c r="BG39" s="153">
        <f>IF(ISNUMBER(AR39),AR39,0)+IF(ISNUMBER(AW39),AW39,0)</f>
        <v>1800000</v>
      </c>
      <c r="BH39" s="153"/>
      <c r="BI39" s="153"/>
      <c r="BJ39" s="153"/>
      <c r="BK39" s="153"/>
      <c r="CA39" s="130" t="s">
        <v>32</v>
      </c>
    </row>
    <row r="40" spans="1:79" s="9" customFormat="1" ht="12.75" customHeight="1" x14ac:dyDescent="0.2">
      <c r="A40" s="119"/>
      <c r="B40" s="120"/>
      <c r="C40" s="120"/>
      <c r="D40" s="122"/>
      <c r="E40" s="131" t="s">
        <v>179</v>
      </c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3"/>
      <c r="X40" s="158">
        <v>1800000</v>
      </c>
      <c r="Y40" s="159"/>
      <c r="Z40" s="159"/>
      <c r="AA40" s="159"/>
      <c r="AB40" s="160"/>
      <c r="AC40" s="158">
        <v>0</v>
      </c>
      <c r="AD40" s="159"/>
      <c r="AE40" s="159"/>
      <c r="AF40" s="159"/>
      <c r="AG40" s="160"/>
      <c r="AH40" s="158">
        <v>0</v>
      </c>
      <c r="AI40" s="159"/>
      <c r="AJ40" s="159"/>
      <c r="AK40" s="159"/>
      <c r="AL40" s="160"/>
      <c r="AM40" s="158">
        <f>IF(ISNUMBER(X40),X40,0)+IF(ISNUMBER(AC40),AC40,0)</f>
        <v>1800000</v>
      </c>
      <c r="AN40" s="159"/>
      <c r="AO40" s="159"/>
      <c r="AP40" s="159"/>
      <c r="AQ40" s="160"/>
      <c r="AR40" s="158">
        <v>1800000</v>
      </c>
      <c r="AS40" s="159"/>
      <c r="AT40" s="159"/>
      <c r="AU40" s="159"/>
      <c r="AV40" s="160"/>
      <c r="AW40" s="158">
        <v>0</v>
      </c>
      <c r="AX40" s="159"/>
      <c r="AY40" s="159"/>
      <c r="AZ40" s="159"/>
      <c r="BA40" s="160"/>
      <c r="BB40" s="158">
        <v>0</v>
      </c>
      <c r="BC40" s="159"/>
      <c r="BD40" s="159"/>
      <c r="BE40" s="159"/>
      <c r="BF40" s="160"/>
      <c r="BG40" s="157">
        <f>IF(ISNUMBER(AR40),AR40,0)+IF(ISNUMBER(AW40),AW40,0)</f>
        <v>1800000</v>
      </c>
      <c r="BH40" s="157"/>
      <c r="BI40" s="157"/>
      <c r="BJ40" s="157"/>
      <c r="BK40" s="157"/>
    </row>
    <row r="41" spans="1:79" s="7" customFormat="1" ht="12.75" customHeight="1" x14ac:dyDescent="0.2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</row>
    <row r="43" spans="1:79" s="6" customFormat="1" ht="14.25" customHeight="1" x14ac:dyDescent="0.2">
      <c r="A43" s="48" t="s">
        <v>148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25"/>
    </row>
    <row r="44" spans="1:79" ht="14.25" customHeight="1" x14ac:dyDescent="0.2">
      <c r="A44" s="48" t="s">
        <v>308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</row>
    <row r="45" spans="1:79" ht="15" customHeight="1" x14ac:dyDescent="0.2">
      <c r="A45" s="52" t="s">
        <v>250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</row>
    <row r="46" spans="1:79" ht="23.1" customHeight="1" x14ac:dyDescent="0.2">
      <c r="A46" s="87" t="s">
        <v>149</v>
      </c>
      <c r="B46" s="88"/>
      <c r="C46" s="88"/>
      <c r="D46" s="89"/>
      <c r="E46" s="46" t="s">
        <v>20</v>
      </c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61" t="s">
        <v>251</v>
      </c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3"/>
      <c r="AN46" s="61" t="s">
        <v>252</v>
      </c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3"/>
      <c r="BG46" s="61" t="s">
        <v>253</v>
      </c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3"/>
    </row>
    <row r="47" spans="1:79" ht="48.75" customHeight="1" x14ac:dyDescent="0.2">
      <c r="A47" s="90"/>
      <c r="B47" s="91"/>
      <c r="C47" s="91"/>
      <c r="D47" s="92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61" t="s">
        <v>5</v>
      </c>
      <c r="V47" s="62"/>
      <c r="W47" s="62"/>
      <c r="X47" s="62"/>
      <c r="Y47" s="63"/>
      <c r="Z47" s="61" t="s">
        <v>4</v>
      </c>
      <c r="AA47" s="62"/>
      <c r="AB47" s="62"/>
      <c r="AC47" s="62"/>
      <c r="AD47" s="63"/>
      <c r="AE47" s="76" t="s">
        <v>147</v>
      </c>
      <c r="AF47" s="77"/>
      <c r="AG47" s="77"/>
      <c r="AH47" s="78"/>
      <c r="AI47" s="61" t="s">
        <v>6</v>
      </c>
      <c r="AJ47" s="62"/>
      <c r="AK47" s="62"/>
      <c r="AL47" s="62"/>
      <c r="AM47" s="63"/>
      <c r="AN47" s="61" t="s">
        <v>5</v>
      </c>
      <c r="AO47" s="62"/>
      <c r="AP47" s="62"/>
      <c r="AQ47" s="62"/>
      <c r="AR47" s="63"/>
      <c r="AS47" s="61" t="s">
        <v>4</v>
      </c>
      <c r="AT47" s="62"/>
      <c r="AU47" s="62"/>
      <c r="AV47" s="62"/>
      <c r="AW47" s="63"/>
      <c r="AX47" s="76" t="s">
        <v>147</v>
      </c>
      <c r="AY47" s="77"/>
      <c r="AZ47" s="77"/>
      <c r="BA47" s="78"/>
      <c r="BB47" s="61" t="s">
        <v>118</v>
      </c>
      <c r="BC47" s="62"/>
      <c r="BD47" s="62"/>
      <c r="BE47" s="62"/>
      <c r="BF47" s="63"/>
      <c r="BG47" s="61" t="s">
        <v>5</v>
      </c>
      <c r="BH47" s="62"/>
      <c r="BI47" s="62"/>
      <c r="BJ47" s="62"/>
      <c r="BK47" s="63"/>
      <c r="BL47" s="61" t="s">
        <v>4</v>
      </c>
      <c r="BM47" s="62"/>
      <c r="BN47" s="62"/>
      <c r="BO47" s="62"/>
      <c r="BP47" s="63"/>
      <c r="BQ47" s="76" t="s">
        <v>147</v>
      </c>
      <c r="BR47" s="77"/>
      <c r="BS47" s="77"/>
      <c r="BT47" s="78"/>
      <c r="BU47" s="61" t="s">
        <v>119</v>
      </c>
      <c r="BV47" s="62"/>
      <c r="BW47" s="62"/>
      <c r="BX47" s="62"/>
      <c r="BY47" s="63"/>
    </row>
    <row r="48" spans="1:79" ht="15" customHeight="1" x14ac:dyDescent="0.2">
      <c r="A48" s="61">
        <v>1</v>
      </c>
      <c r="B48" s="62"/>
      <c r="C48" s="62"/>
      <c r="D48" s="63"/>
      <c r="E48" s="61">
        <v>2</v>
      </c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3"/>
      <c r="U48" s="61">
        <v>3</v>
      </c>
      <c r="V48" s="62"/>
      <c r="W48" s="62"/>
      <c r="X48" s="62"/>
      <c r="Y48" s="63"/>
      <c r="Z48" s="61">
        <v>4</v>
      </c>
      <c r="AA48" s="62"/>
      <c r="AB48" s="62"/>
      <c r="AC48" s="62"/>
      <c r="AD48" s="63"/>
      <c r="AE48" s="61">
        <v>5</v>
      </c>
      <c r="AF48" s="62"/>
      <c r="AG48" s="62"/>
      <c r="AH48" s="63"/>
      <c r="AI48" s="61">
        <v>6</v>
      </c>
      <c r="AJ48" s="62"/>
      <c r="AK48" s="62"/>
      <c r="AL48" s="62"/>
      <c r="AM48" s="63"/>
      <c r="AN48" s="61">
        <v>7</v>
      </c>
      <c r="AO48" s="62"/>
      <c r="AP48" s="62"/>
      <c r="AQ48" s="62"/>
      <c r="AR48" s="63"/>
      <c r="AS48" s="61">
        <v>8</v>
      </c>
      <c r="AT48" s="62"/>
      <c r="AU48" s="62"/>
      <c r="AV48" s="62"/>
      <c r="AW48" s="63"/>
      <c r="AX48" s="61">
        <v>9</v>
      </c>
      <c r="AY48" s="62"/>
      <c r="AZ48" s="62"/>
      <c r="BA48" s="63"/>
      <c r="BB48" s="61">
        <v>10</v>
      </c>
      <c r="BC48" s="62"/>
      <c r="BD48" s="62"/>
      <c r="BE48" s="62"/>
      <c r="BF48" s="63"/>
      <c r="BG48" s="61">
        <v>11</v>
      </c>
      <c r="BH48" s="62"/>
      <c r="BI48" s="62"/>
      <c r="BJ48" s="62"/>
      <c r="BK48" s="63"/>
      <c r="BL48" s="61">
        <v>12</v>
      </c>
      <c r="BM48" s="62"/>
      <c r="BN48" s="62"/>
      <c r="BO48" s="62"/>
      <c r="BP48" s="63"/>
      <c r="BQ48" s="61">
        <v>13</v>
      </c>
      <c r="BR48" s="62"/>
      <c r="BS48" s="62"/>
      <c r="BT48" s="63"/>
      <c r="BU48" s="61">
        <v>14</v>
      </c>
      <c r="BV48" s="62"/>
      <c r="BW48" s="62"/>
      <c r="BX48" s="62"/>
      <c r="BY48" s="63"/>
    </row>
    <row r="49" spans="1:79" s="2" customFormat="1" ht="12.75" hidden="1" customHeight="1" x14ac:dyDescent="0.2">
      <c r="A49" s="64" t="s">
        <v>85</v>
      </c>
      <c r="B49" s="65"/>
      <c r="C49" s="65"/>
      <c r="D49" s="66"/>
      <c r="E49" s="64" t="s">
        <v>78</v>
      </c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6"/>
      <c r="U49" s="64" t="s">
        <v>86</v>
      </c>
      <c r="V49" s="65"/>
      <c r="W49" s="65"/>
      <c r="X49" s="65"/>
      <c r="Y49" s="66"/>
      <c r="Z49" s="64" t="s">
        <v>87</v>
      </c>
      <c r="AA49" s="65"/>
      <c r="AB49" s="65"/>
      <c r="AC49" s="65"/>
      <c r="AD49" s="66"/>
      <c r="AE49" s="64" t="s">
        <v>113</v>
      </c>
      <c r="AF49" s="65"/>
      <c r="AG49" s="65"/>
      <c r="AH49" s="66"/>
      <c r="AI49" s="72" t="s">
        <v>217</v>
      </c>
      <c r="AJ49" s="73"/>
      <c r="AK49" s="73"/>
      <c r="AL49" s="73"/>
      <c r="AM49" s="74"/>
      <c r="AN49" s="64" t="s">
        <v>88</v>
      </c>
      <c r="AO49" s="65"/>
      <c r="AP49" s="65"/>
      <c r="AQ49" s="65"/>
      <c r="AR49" s="66"/>
      <c r="AS49" s="64" t="s">
        <v>89</v>
      </c>
      <c r="AT49" s="65"/>
      <c r="AU49" s="65"/>
      <c r="AV49" s="65"/>
      <c r="AW49" s="66"/>
      <c r="AX49" s="64" t="s">
        <v>114</v>
      </c>
      <c r="AY49" s="65"/>
      <c r="AZ49" s="65"/>
      <c r="BA49" s="66"/>
      <c r="BB49" s="72" t="s">
        <v>217</v>
      </c>
      <c r="BC49" s="73"/>
      <c r="BD49" s="73"/>
      <c r="BE49" s="73"/>
      <c r="BF49" s="74"/>
      <c r="BG49" s="64" t="s">
        <v>79</v>
      </c>
      <c r="BH49" s="65"/>
      <c r="BI49" s="65"/>
      <c r="BJ49" s="65"/>
      <c r="BK49" s="66"/>
      <c r="BL49" s="64" t="s">
        <v>80</v>
      </c>
      <c r="BM49" s="65"/>
      <c r="BN49" s="65"/>
      <c r="BO49" s="65"/>
      <c r="BP49" s="66"/>
      <c r="BQ49" s="64" t="s">
        <v>115</v>
      </c>
      <c r="BR49" s="65"/>
      <c r="BS49" s="65"/>
      <c r="BT49" s="66"/>
      <c r="BU49" s="72" t="s">
        <v>217</v>
      </c>
      <c r="BV49" s="73"/>
      <c r="BW49" s="73"/>
      <c r="BX49" s="73"/>
      <c r="BY49" s="74"/>
      <c r="CA49" t="s">
        <v>33</v>
      </c>
    </row>
    <row r="50" spans="1:79" s="130" customFormat="1" ht="38.25" customHeight="1" x14ac:dyDescent="0.2">
      <c r="A50" s="150">
        <v>2282</v>
      </c>
      <c r="B50" s="151"/>
      <c r="C50" s="151"/>
      <c r="D50" s="152"/>
      <c r="E50" s="124" t="s">
        <v>261</v>
      </c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6"/>
      <c r="U50" s="154">
        <v>1000821.64</v>
      </c>
      <c r="V50" s="155"/>
      <c r="W50" s="155"/>
      <c r="X50" s="155"/>
      <c r="Y50" s="156"/>
      <c r="Z50" s="154">
        <v>0</v>
      </c>
      <c r="AA50" s="155"/>
      <c r="AB50" s="155"/>
      <c r="AC50" s="155"/>
      <c r="AD50" s="156"/>
      <c r="AE50" s="154">
        <v>0</v>
      </c>
      <c r="AF50" s="155"/>
      <c r="AG50" s="155"/>
      <c r="AH50" s="156"/>
      <c r="AI50" s="154">
        <f>IF(ISNUMBER(U50),U50,0)+IF(ISNUMBER(Z50),Z50,0)</f>
        <v>1000821.64</v>
      </c>
      <c r="AJ50" s="155"/>
      <c r="AK50" s="155"/>
      <c r="AL50" s="155"/>
      <c r="AM50" s="156"/>
      <c r="AN50" s="154">
        <v>1800000</v>
      </c>
      <c r="AO50" s="155"/>
      <c r="AP50" s="155"/>
      <c r="AQ50" s="155"/>
      <c r="AR50" s="156"/>
      <c r="AS50" s="154">
        <v>0</v>
      </c>
      <c r="AT50" s="155"/>
      <c r="AU50" s="155"/>
      <c r="AV50" s="155"/>
      <c r="AW50" s="156"/>
      <c r="AX50" s="154"/>
      <c r="AY50" s="155"/>
      <c r="AZ50" s="155"/>
      <c r="BA50" s="156"/>
      <c r="BB50" s="154">
        <f>IF(ISNUMBER(AN50),AN50,0)+IF(ISNUMBER(AS50),AS50,0)</f>
        <v>1800000</v>
      </c>
      <c r="BC50" s="155"/>
      <c r="BD50" s="155"/>
      <c r="BE50" s="155"/>
      <c r="BF50" s="156"/>
      <c r="BG50" s="154">
        <v>3886800</v>
      </c>
      <c r="BH50" s="155"/>
      <c r="BI50" s="155"/>
      <c r="BJ50" s="155"/>
      <c r="BK50" s="156"/>
      <c r="BL50" s="154">
        <v>0</v>
      </c>
      <c r="BM50" s="155"/>
      <c r="BN50" s="155"/>
      <c r="BO50" s="155"/>
      <c r="BP50" s="156"/>
      <c r="BQ50" s="154">
        <v>0</v>
      </c>
      <c r="BR50" s="155"/>
      <c r="BS50" s="155"/>
      <c r="BT50" s="156"/>
      <c r="BU50" s="154">
        <f>IF(ISNUMBER(BG50),BG50,0)+IF(ISNUMBER(BL50),BL50,0)</f>
        <v>3886800</v>
      </c>
      <c r="BV50" s="155"/>
      <c r="BW50" s="155"/>
      <c r="BX50" s="155"/>
      <c r="BY50" s="156"/>
      <c r="CA50" s="130" t="s">
        <v>34</v>
      </c>
    </row>
    <row r="51" spans="1:79" s="9" customFormat="1" ht="12.75" customHeight="1" x14ac:dyDescent="0.2">
      <c r="A51" s="119"/>
      <c r="B51" s="120"/>
      <c r="C51" s="120"/>
      <c r="D51" s="122"/>
      <c r="E51" s="131" t="s">
        <v>179</v>
      </c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3"/>
      <c r="U51" s="158">
        <v>1000821.64</v>
      </c>
      <c r="V51" s="159"/>
      <c r="W51" s="159"/>
      <c r="X51" s="159"/>
      <c r="Y51" s="160"/>
      <c r="Z51" s="158">
        <v>0</v>
      </c>
      <c r="AA51" s="159"/>
      <c r="AB51" s="159"/>
      <c r="AC51" s="159"/>
      <c r="AD51" s="160"/>
      <c r="AE51" s="158">
        <v>0</v>
      </c>
      <c r="AF51" s="159"/>
      <c r="AG51" s="159"/>
      <c r="AH51" s="160"/>
      <c r="AI51" s="158">
        <f>IF(ISNUMBER(U51),U51,0)+IF(ISNUMBER(Z51),Z51,0)</f>
        <v>1000821.64</v>
      </c>
      <c r="AJ51" s="159"/>
      <c r="AK51" s="159"/>
      <c r="AL51" s="159"/>
      <c r="AM51" s="160"/>
      <c r="AN51" s="158">
        <v>1800000</v>
      </c>
      <c r="AO51" s="159"/>
      <c r="AP51" s="159"/>
      <c r="AQ51" s="159"/>
      <c r="AR51" s="160"/>
      <c r="AS51" s="158">
        <v>0</v>
      </c>
      <c r="AT51" s="159"/>
      <c r="AU51" s="159"/>
      <c r="AV51" s="159"/>
      <c r="AW51" s="160"/>
      <c r="AX51" s="158"/>
      <c r="AY51" s="159"/>
      <c r="AZ51" s="159"/>
      <c r="BA51" s="160"/>
      <c r="BB51" s="158">
        <f>IF(ISNUMBER(AN51),AN51,0)+IF(ISNUMBER(AS51),AS51,0)</f>
        <v>1800000</v>
      </c>
      <c r="BC51" s="159"/>
      <c r="BD51" s="159"/>
      <c r="BE51" s="159"/>
      <c r="BF51" s="160"/>
      <c r="BG51" s="158">
        <v>3886800</v>
      </c>
      <c r="BH51" s="159"/>
      <c r="BI51" s="159"/>
      <c r="BJ51" s="159"/>
      <c r="BK51" s="160"/>
      <c r="BL51" s="158">
        <v>0</v>
      </c>
      <c r="BM51" s="159"/>
      <c r="BN51" s="159"/>
      <c r="BO51" s="159"/>
      <c r="BP51" s="160"/>
      <c r="BQ51" s="158">
        <v>0</v>
      </c>
      <c r="BR51" s="159"/>
      <c r="BS51" s="159"/>
      <c r="BT51" s="160"/>
      <c r="BU51" s="158">
        <f>IF(ISNUMBER(BG51),BG51,0)+IF(ISNUMBER(BL51),BL51,0)</f>
        <v>3886800</v>
      </c>
      <c r="BV51" s="159"/>
      <c r="BW51" s="159"/>
      <c r="BX51" s="159"/>
      <c r="BY51" s="160"/>
    </row>
    <row r="53" spans="1:79" ht="14.25" customHeight="1" x14ac:dyDescent="0.2">
      <c r="A53" s="48" t="s">
        <v>309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</row>
    <row r="54" spans="1:79" ht="15" customHeight="1" x14ac:dyDescent="0.2">
      <c r="A54" s="69" t="s">
        <v>250</v>
      </c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</row>
    <row r="55" spans="1:79" ht="23.1" customHeight="1" x14ac:dyDescent="0.2">
      <c r="A55" s="87" t="s">
        <v>150</v>
      </c>
      <c r="B55" s="88"/>
      <c r="C55" s="88"/>
      <c r="D55" s="88"/>
      <c r="E55" s="89"/>
      <c r="F55" s="46" t="s">
        <v>20</v>
      </c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61" t="s">
        <v>251</v>
      </c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3"/>
      <c r="AN55" s="61" t="s">
        <v>252</v>
      </c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3"/>
      <c r="BG55" s="61" t="s">
        <v>253</v>
      </c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3"/>
    </row>
    <row r="56" spans="1:79" ht="51.75" customHeight="1" x14ac:dyDescent="0.2">
      <c r="A56" s="90"/>
      <c r="B56" s="91"/>
      <c r="C56" s="91"/>
      <c r="D56" s="91"/>
      <c r="E56" s="92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61" t="s">
        <v>5</v>
      </c>
      <c r="V56" s="62"/>
      <c r="W56" s="62"/>
      <c r="X56" s="62"/>
      <c r="Y56" s="63"/>
      <c r="Z56" s="61" t="s">
        <v>4</v>
      </c>
      <c r="AA56" s="62"/>
      <c r="AB56" s="62"/>
      <c r="AC56" s="62"/>
      <c r="AD56" s="63"/>
      <c r="AE56" s="76" t="s">
        <v>147</v>
      </c>
      <c r="AF56" s="77"/>
      <c r="AG56" s="77"/>
      <c r="AH56" s="78"/>
      <c r="AI56" s="61" t="s">
        <v>6</v>
      </c>
      <c r="AJ56" s="62"/>
      <c r="AK56" s="62"/>
      <c r="AL56" s="62"/>
      <c r="AM56" s="63"/>
      <c r="AN56" s="61" t="s">
        <v>5</v>
      </c>
      <c r="AO56" s="62"/>
      <c r="AP56" s="62"/>
      <c r="AQ56" s="62"/>
      <c r="AR56" s="63"/>
      <c r="AS56" s="61" t="s">
        <v>4</v>
      </c>
      <c r="AT56" s="62"/>
      <c r="AU56" s="62"/>
      <c r="AV56" s="62"/>
      <c r="AW56" s="63"/>
      <c r="AX56" s="76" t="s">
        <v>147</v>
      </c>
      <c r="AY56" s="77"/>
      <c r="AZ56" s="77"/>
      <c r="BA56" s="78"/>
      <c r="BB56" s="61" t="s">
        <v>118</v>
      </c>
      <c r="BC56" s="62"/>
      <c r="BD56" s="62"/>
      <c r="BE56" s="62"/>
      <c r="BF56" s="63"/>
      <c r="BG56" s="61" t="s">
        <v>5</v>
      </c>
      <c r="BH56" s="62"/>
      <c r="BI56" s="62"/>
      <c r="BJ56" s="62"/>
      <c r="BK56" s="63"/>
      <c r="BL56" s="61" t="s">
        <v>4</v>
      </c>
      <c r="BM56" s="62"/>
      <c r="BN56" s="62"/>
      <c r="BO56" s="62"/>
      <c r="BP56" s="63"/>
      <c r="BQ56" s="76" t="s">
        <v>147</v>
      </c>
      <c r="BR56" s="77"/>
      <c r="BS56" s="77"/>
      <c r="BT56" s="78"/>
      <c r="BU56" s="46" t="s">
        <v>119</v>
      </c>
      <c r="BV56" s="46"/>
      <c r="BW56" s="46"/>
      <c r="BX56" s="46"/>
      <c r="BY56" s="46"/>
    </row>
    <row r="57" spans="1:79" ht="15" customHeight="1" x14ac:dyDescent="0.2">
      <c r="A57" s="61">
        <v>1</v>
      </c>
      <c r="B57" s="62"/>
      <c r="C57" s="62"/>
      <c r="D57" s="62"/>
      <c r="E57" s="63"/>
      <c r="F57" s="61">
        <v>2</v>
      </c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3"/>
      <c r="U57" s="61">
        <v>3</v>
      </c>
      <c r="V57" s="62"/>
      <c r="W57" s="62"/>
      <c r="X57" s="62"/>
      <c r="Y57" s="63"/>
      <c r="Z57" s="61">
        <v>4</v>
      </c>
      <c r="AA57" s="62"/>
      <c r="AB57" s="62"/>
      <c r="AC57" s="62"/>
      <c r="AD57" s="63"/>
      <c r="AE57" s="61">
        <v>5</v>
      </c>
      <c r="AF57" s="62"/>
      <c r="AG57" s="62"/>
      <c r="AH57" s="63"/>
      <c r="AI57" s="61">
        <v>6</v>
      </c>
      <c r="AJ57" s="62"/>
      <c r="AK57" s="62"/>
      <c r="AL57" s="62"/>
      <c r="AM57" s="63"/>
      <c r="AN57" s="61">
        <v>7</v>
      </c>
      <c r="AO57" s="62"/>
      <c r="AP57" s="62"/>
      <c r="AQ57" s="62"/>
      <c r="AR57" s="63"/>
      <c r="AS57" s="61">
        <v>8</v>
      </c>
      <c r="AT57" s="62"/>
      <c r="AU57" s="62"/>
      <c r="AV57" s="62"/>
      <c r="AW57" s="63"/>
      <c r="AX57" s="61">
        <v>9</v>
      </c>
      <c r="AY57" s="62"/>
      <c r="AZ57" s="62"/>
      <c r="BA57" s="63"/>
      <c r="BB57" s="61">
        <v>10</v>
      </c>
      <c r="BC57" s="62"/>
      <c r="BD57" s="62"/>
      <c r="BE57" s="62"/>
      <c r="BF57" s="63"/>
      <c r="BG57" s="61">
        <v>11</v>
      </c>
      <c r="BH57" s="62"/>
      <c r="BI57" s="62"/>
      <c r="BJ57" s="62"/>
      <c r="BK57" s="63"/>
      <c r="BL57" s="61">
        <v>12</v>
      </c>
      <c r="BM57" s="62"/>
      <c r="BN57" s="62"/>
      <c r="BO57" s="62"/>
      <c r="BP57" s="63"/>
      <c r="BQ57" s="61">
        <v>13</v>
      </c>
      <c r="BR57" s="62"/>
      <c r="BS57" s="62"/>
      <c r="BT57" s="63"/>
      <c r="BU57" s="46">
        <v>14</v>
      </c>
      <c r="BV57" s="46"/>
      <c r="BW57" s="46"/>
      <c r="BX57" s="46"/>
      <c r="BY57" s="46"/>
    </row>
    <row r="58" spans="1:79" s="2" customFormat="1" ht="13.5" hidden="1" customHeight="1" x14ac:dyDescent="0.2">
      <c r="A58" s="64" t="s">
        <v>85</v>
      </c>
      <c r="B58" s="65"/>
      <c r="C58" s="65"/>
      <c r="D58" s="65"/>
      <c r="E58" s="66"/>
      <c r="F58" s="64" t="s">
        <v>78</v>
      </c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6"/>
      <c r="U58" s="64" t="s">
        <v>86</v>
      </c>
      <c r="V58" s="65"/>
      <c r="W58" s="65"/>
      <c r="X58" s="65"/>
      <c r="Y58" s="66"/>
      <c r="Z58" s="64" t="s">
        <v>87</v>
      </c>
      <c r="AA58" s="65"/>
      <c r="AB58" s="65"/>
      <c r="AC58" s="65"/>
      <c r="AD58" s="66"/>
      <c r="AE58" s="64" t="s">
        <v>113</v>
      </c>
      <c r="AF58" s="65"/>
      <c r="AG58" s="65"/>
      <c r="AH58" s="66"/>
      <c r="AI58" s="72" t="s">
        <v>217</v>
      </c>
      <c r="AJ58" s="73"/>
      <c r="AK58" s="73"/>
      <c r="AL58" s="73"/>
      <c r="AM58" s="74"/>
      <c r="AN58" s="64" t="s">
        <v>88</v>
      </c>
      <c r="AO58" s="65"/>
      <c r="AP58" s="65"/>
      <c r="AQ58" s="65"/>
      <c r="AR58" s="66"/>
      <c r="AS58" s="64" t="s">
        <v>89</v>
      </c>
      <c r="AT58" s="65"/>
      <c r="AU58" s="65"/>
      <c r="AV58" s="65"/>
      <c r="AW58" s="66"/>
      <c r="AX58" s="64" t="s">
        <v>114</v>
      </c>
      <c r="AY58" s="65"/>
      <c r="AZ58" s="65"/>
      <c r="BA58" s="66"/>
      <c r="BB58" s="72" t="s">
        <v>217</v>
      </c>
      <c r="BC58" s="73"/>
      <c r="BD58" s="73"/>
      <c r="BE58" s="73"/>
      <c r="BF58" s="74"/>
      <c r="BG58" s="64" t="s">
        <v>79</v>
      </c>
      <c r="BH58" s="65"/>
      <c r="BI58" s="65"/>
      <c r="BJ58" s="65"/>
      <c r="BK58" s="66"/>
      <c r="BL58" s="64" t="s">
        <v>80</v>
      </c>
      <c r="BM58" s="65"/>
      <c r="BN58" s="65"/>
      <c r="BO58" s="65"/>
      <c r="BP58" s="66"/>
      <c r="BQ58" s="64" t="s">
        <v>115</v>
      </c>
      <c r="BR58" s="65"/>
      <c r="BS58" s="65"/>
      <c r="BT58" s="66"/>
      <c r="BU58" s="75" t="s">
        <v>217</v>
      </c>
      <c r="BV58" s="75"/>
      <c r="BW58" s="75"/>
      <c r="BX58" s="75"/>
      <c r="BY58" s="75"/>
      <c r="CA58" t="s">
        <v>35</v>
      </c>
    </row>
    <row r="59" spans="1:79" s="9" customFormat="1" ht="12.75" customHeight="1" x14ac:dyDescent="0.2">
      <c r="A59" s="119"/>
      <c r="B59" s="120"/>
      <c r="C59" s="120"/>
      <c r="D59" s="120"/>
      <c r="E59" s="122"/>
      <c r="F59" s="119" t="s">
        <v>179</v>
      </c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2"/>
      <c r="U59" s="158"/>
      <c r="V59" s="159"/>
      <c r="W59" s="159"/>
      <c r="X59" s="159"/>
      <c r="Y59" s="160"/>
      <c r="Z59" s="158"/>
      <c r="AA59" s="159"/>
      <c r="AB59" s="159"/>
      <c r="AC59" s="159"/>
      <c r="AD59" s="160"/>
      <c r="AE59" s="158"/>
      <c r="AF59" s="159"/>
      <c r="AG59" s="159"/>
      <c r="AH59" s="160"/>
      <c r="AI59" s="158">
        <f>IF(ISNUMBER(U59),U59,0)+IF(ISNUMBER(Z59),Z59,0)</f>
        <v>0</v>
      </c>
      <c r="AJ59" s="159"/>
      <c r="AK59" s="159"/>
      <c r="AL59" s="159"/>
      <c r="AM59" s="160"/>
      <c r="AN59" s="158"/>
      <c r="AO59" s="159"/>
      <c r="AP59" s="159"/>
      <c r="AQ59" s="159"/>
      <c r="AR59" s="160"/>
      <c r="AS59" s="158"/>
      <c r="AT59" s="159"/>
      <c r="AU59" s="159"/>
      <c r="AV59" s="159"/>
      <c r="AW59" s="160"/>
      <c r="AX59" s="158"/>
      <c r="AY59" s="159"/>
      <c r="AZ59" s="159"/>
      <c r="BA59" s="160"/>
      <c r="BB59" s="158">
        <f>IF(ISNUMBER(AN59),AN59,0)+IF(ISNUMBER(AS59),AS59,0)</f>
        <v>0</v>
      </c>
      <c r="BC59" s="159"/>
      <c r="BD59" s="159"/>
      <c r="BE59" s="159"/>
      <c r="BF59" s="160"/>
      <c r="BG59" s="158"/>
      <c r="BH59" s="159"/>
      <c r="BI59" s="159"/>
      <c r="BJ59" s="159"/>
      <c r="BK59" s="160"/>
      <c r="BL59" s="158"/>
      <c r="BM59" s="159"/>
      <c r="BN59" s="159"/>
      <c r="BO59" s="159"/>
      <c r="BP59" s="160"/>
      <c r="BQ59" s="158"/>
      <c r="BR59" s="159"/>
      <c r="BS59" s="159"/>
      <c r="BT59" s="160"/>
      <c r="BU59" s="158">
        <f>IF(ISNUMBER(BG59),BG59,0)+IF(ISNUMBER(BL59),BL59,0)</f>
        <v>0</v>
      </c>
      <c r="BV59" s="159"/>
      <c r="BW59" s="159"/>
      <c r="BX59" s="159"/>
      <c r="BY59" s="160"/>
      <c r="CA59" s="9" t="s">
        <v>36</v>
      </c>
    </row>
    <row r="61" spans="1:79" ht="14.25" customHeight="1" x14ac:dyDescent="0.2">
      <c r="A61" s="48" t="s">
        <v>322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79" ht="15" customHeight="1" x14ac:dyDescent="0.2">
      <c r="A62" s="69" t="s">
        <v>250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</row>
    <row r="63" spans="1:79" ht="23.1" customHeight="1" x14ac:dyDescent="0.2">
      <c r="A63" s="87" t="s">
        <v>149</v>
      </c>
      <c r="B63" s="88"/>
      <c r="C63" s="88"/>
      <c r="D63" s="89"/>
      <c r="E63" s="79" t="s">
        <v>20</v>
      </c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1"/>
      <c r="X63" s="61" t="s">
        <v>254</v>
      </c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3"/>
      <c r="AR63" s="46" t="s">
        <v>256</v>
      </c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</row>
    <row r="64" spans="1:79" ht="48.75" customHeight="1" x14ac:dyDescent="0.2">
      <c r="A64" s="90"/>
      <c r="B64" s="91"/>
      <c r="C64" s="91"/>
      <c r="D64" s="92"/>
      <c r="E64" s="82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4"/>
      <c r="X64" s="79" t="s">
        <v>5</v>
      </c>
      <c r="Y64" s="80"/>
      <c r="Z64" s="80"/>
      <c r="AA64" s="80"/>
      <c r="AB64" s="81"/>
      <c r="AC64" s="79" t="s">
        <v>4</v>
      </c>
      <c r="AD64" s="80"/>
      <c r="AE64" s="80"/>
      <c r="AF64" s="80"/>
      <c r="AG64" s="81"/>
      <c r="AH64" s="76" t="s">
        <v>147</v>
      </c>
      <c r="AI64" s="77"/>
      <c r="AJ64" s="77"/>
      <c r="AK64" s="77"/>
      <c r="AL64" s="78"/>
      <c r="AM64" s="61" t="s">
        <v>6</v>
      </c>
      <c r="AN64" s="62"/>
      <c r="AO64" s="62"/>
      <c r="AP64" s="62"/>
      <c r="AQ64" s="63"/>
      <c r="AR64" s="61" t="s">
        <v>5</v>
      </c>
      <c r="AS64" s="62"/>
      <c r="AT64" s="62"/>
      <c r="AU64" s="62"/>
      <c r="AV64" s="63"/>
      <c r="AW64" s="61" t="s">
        <v>4</v>
      </c>
      <c r="AX64" s="62"/>
      <c r="AY64" s="62"/>
      <c r="AZ64" s="62"/>
      <c r="BA64" s="63"/>
      <c r="BB64" s="76" t="s">
        <v>147</v>
      </c>
      <c r="BC64" s="77"/>
      <c r="BD64" s="77"/>
      <c r="BE64" s="77"/>
      <c r="BF64" s="78"/>
      <c r="BG64" s="61" t="s">
        <v>118</v>
      </c>
      <c r="BH64" s="62"/>
      <c r="BI64" s="62"/>
      <c r="BJ64" s="62"/>
      <c r="BK64" s="63"/>
    </row>
    <row r="65" spans="1:79" ht="12.75" customHeight="1" x14ac:dyDescent="0.2">
      <c r="A65" s="61">
        <v>1</v>
      </c>
      <c r="B65" s="62"/>
      <c r="C65" s="62"/>
      <c r="D65" s="63"/>
      <c r="E65" s="61">
        <v>2</v>
      </c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3"/>
      <c r="X65" s="61">
        <v>3</v>
      </c>
      <c r="Y65" s="62"/>
      <c r="Z65" s="62"/>
      <c r="AA65" s="62"/>
      <c r="AB65" s="63"/>
      <c r="AC65" s="61">
        <v>4</v>
      </c>
      <c r="AD65" s="62"/>
      <c r="AE65" s="62"/>
      <c r="AF65" s="62"/>
      <c r="AG65" s="63"/>
      <c r="AH65" s="61">
        <v>5</v>
      </c>
      <c r="AI65" s="62"/>
      <c r="AJ65" s="62"/>
      <c r="AK65" s="62"/>
      <c r="AL65" s="63"/>
      <c r="AM65" s="61">
        <v>6</v>
      </c>
      <c r="AN65" s="62"/>
      <c r="AO65" s="62"/>
      <c r="AP65" s="62"/>
      <c r="AQ65" s="63"/>
      <c r="AR65" s="61">
        <v>7</v>
      </c>
      <c r="AS65" s="62"/>
      <c r="AT65" s="62"/>
      <c r="AU65" s="62"/>
      <c r="AV65" s="63"/>
      <c r="AW65" s="61">
        <v>8</v>
      </c>
      <c r="AX65" s="62"/>
      <c r="AY65" s="62"/>
      <c r="AZ65" s="62"/>
      <c r="BA65" s="63"/>
      <c r="BB65" s="61">
        <v>9</v>
      </c>
      <c r="BC65" s="62"/>
      <c r="BD65" s="62"/>
      <c r="BE65" s="62"/>
      <c r="BF65" s="63"/>
      <c r="BG65" s="61">
        <v>10</v>
      </c>
      <c r="BH65" s="62"/>
      <c r="BI65" s="62"/>
      <c r="BJ65" s="62"/>
      <c r="BK65" s="63"/>
    </row>
    <row r="66" spans="1:79" s="2" customFormat="1" ht="12.75" hidden="1" customHeight="1" x14ac:dyDescent="0.2">
      <c r="A66" s="64" t="s">
        <v>85</v>
      </c>
      <c r="B66" s="65"/>
      <c r="C66" s="65"/>
      <c r="D66" s="66"/>
      <c r="E66" s="64" t="s">
        <v>78</v>
      </c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6"/>
      <c r="X66" s="93" t="s">
        <v>81</v>
      </c>
      <c r="Y66" s="94"/>
      <c r="Z66" s="94"/>
      <c r="AA66" s="94"/>
      <c r="AB66" s="95"/>
      <c r="AC66" s="93" t="s">
        <v>82</v>
      </c>
      <c r="AD66" s="94"/>
      <c r="AE66" s="94"/>
      <c r="AF66" s="94"/>
      <c r="AG66" s="95"/>
      <c r="AH66" s="64" t="s">
        <v>116</v>
      </c>
      <c r="AI66" s="65"/>
      <c r="AJ66" s="65"/>
      <c r="AK66" s="65"/>
      <c r="AL66" s="66"/>
      <c r="AM66" s="72" t="s">
        <v>218</v>
      </c>
      <c r="AN66" s="73"/>
      <c r="AO66" s="73"/>
      <c r="AP66" s="73"/>
      <c r="AQ66" s="74"/>
      <c r="AR66" s="64" t="s">
        <v>83</v>
      </c>
      <c r="AS66" s="65"/>
      <c r="AT66" s="65"/>
      <c r="AU66" s="65"/>
      <c r="AV66" s="66"/>
      <c r="AW66" s="64" t="s">
        <v>84</v>
      </c>
      <c r="AX66" s="65"/>
      <c r="AY66" s="65"/>
      <c r="AZ66" s="65"/>
      <c r="BA66" s="66"/>
      <c r="BB66" s="64" t="s">
        <v>117</v>
      </c>
      <c r="BC66" s="65"/>
      <c r="BD66" s="65"/>
      <c r="BE66" s="65"/>
      <c r="BF66" s="66"/>
      <c r="BG66" s="72" t="s">
        <v>218</v>
      </c>
      <c r="BH66" s="73"/>
      <c r="BI66" s="73"/>
      <c r="BJ66" s="73"/>
      <c r="BK66" s="74"/>
      <c r="CA66" t="s">
        <v>37</v>
      </c>
    </row>
    <row r="67" spans="1:79" s="130" customFormat="1" ht="25.5" customHeight="1" x14ac:dyDescent="0.2">
      <c r="A67" s="150">
        <v>2282</v>
      </c>
      <c r="B67" s="151"/>
      <c r="C67" s="151"/>
      <c r="D67" s="152"/>
      <c r="E67" s="124" t="s">
        <v>261</v>
      </c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6"/>
      <c r="X67" s="154">
        <v>1800000</v>
      </c>
      <c r="Y67" s="155"/>
      <c r="Z67" s="155"/>
      <c r="AA67" s="155"/>
      <c r="AB67" s="156"/>
      <c r="AC67" s="154">
        <v>0</v>
      </c>
      <c r="AD67" s="155"/>
      <c r="AE67" s="155"/>
      <c r="AF67" s="155"/>
      <c r="AG67" s="156"/>
      <c r="AH67" s="154">
        <v>0</v>
      </c>
      <c r="AI67" s="155"/>
      <c r="AJ67" s="155"/>
      <c r="AK67" s="155"/>
      <c r="AL67" s="156"/>
      <c r="AM67" s="154">
        <f>IF(ISNUMBER(X67),X67,0)+IF(ISNUMBER(AC67),AC67,0)</f>
        <v>1800000</v>
      </c>
      <c r="AN67" s="155"/>
      <c r="AO67" s="155"/>
      <c r="AP67" s="155"/>
      <c r="AQ67" s="156"/>
      <c r="AR67" s="154">
        <v>1800000</v>
      </c>
      <c r="AS67" s="155"/>
      <c r="AT67" s="155"/>
      <c r="AU67" s="155"/>
      <c r="AV67" s="156"/>
      <c r="AW67" s="154">
        <v>0</v>
      </c>
      <c r="AX67" s="155"/>
      <c r="AY67" s="155"/>
      <c r="AZ67" s="155"/>
      <c r="BA67" s="156"/>
      <c r="BB67" s="154">
        <v>0</v>
      </c>
      <c r="BC67" s="155"/>
      <c r="BD67" s="155"/>
      <c r="BE67" s="155"/>
      <c r="BF67" s="156"/>
      <c r="BG67" s="153">
        <f>IF(ISNUMBER(AR67),AR67,0)+IF(ISNUMBER(AW67),AW67,0)</f>
        <v>1800000</v>
      </c>
      <c r="BH67" s="153"/>
      <c r="BI67" s="153"/>
      <c r="BJ67" s="153"/>
      <c r="BK67" s="153"/>
      <c r="CA67" s="130" t="s">
        <v>38</v>
      </c>
    </row>
    <row r="68" spans="1:79" s="9" customFormat="1" ht="12.75" customHeight="1" x14ac:dyDescent="0.2">
      <c r="A68" s="119"/>
      <c r="B68" s="120"/>
      <c r="C68" s="120"/>
      <c r="D68" s="122"/>
      <c r="E68" s="131" t="s">
        <v>179</v>
      </c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3"/>
      <c r="X68" s="158">
        <v>1800000</v>
      </c>
      <c r="Y68" s="159"/>
      <c r="Z68" s="159"/>
      <c r="AA68" s="159"/>
      <c r="AB68" s="160"/>
      <c r="AC68" s="158">
        <v>0</v>
      </c>
      <c r="AD68" s="159"/>
      <c r="AE68" s="159"/>
      <c r="AF68" s="159"/>
      <c r="AG68" s="160"/>
      <c r="AH68" s="158">
        <v>0</v>
      </c>
      <c r="AI68" s="159"/>
      <c r="AJ68" s="159"/>
      <c r="AK68" s="159"/>
      <c r="AL68" s="160"/>
      <c r="AM68" s="158">
        <f>IF(ISNUMBER(X68),X68,0)+IF(ISNUMBER(AC68),AC68,0)</f>
        <v>1800000</v>
      </c>
      <c r="AN68" s="159"/>
      <c r="AO68" s="159"/>
      <c r="AP68" s="159"/>
      <c r="AQ68" s="160"/>
      <c r="AR68" s="158">
        <v>1800000</v>
      </c>
      <c r="AS68" s="159"/>
      <c r="AT68" s="159"/>
      <c r="AU68" s="159"/>
      <c r="AV68" s="160"/>
      <c r="AW68" s="158">
        <v>0</v>
      </c>
      <c r="AX68" s="159"/>
      <c r="AY68" s="159"/>
      <c r="AZ68" s="159"/>
      <c r="BA68" s="160"/>
      <c r="BB68" s="158">
        <v>0</v>
      </c>
      <c r="BC68" s="159"/>
      <c r="BD68" s="159"/>
      <c r="BE68" s="159"/>
      <c r="BF68" s="160"/>
      <c r="BG68" s="157">
        <f>IF(ISNUMBER(AR68),AR68,0)+IF(ISNUMBER(AW68),AW68,0)</f>
        <v>1800000</v>
      </c>
      <c r="BH68" s="157"/>
      <c r="BI68" s="157"/>
      <c r="BJ68" s="157"/>
      <c r="BK68" s="157"/>
    </row>
    <row r="70" spans="1:79" ht="14.25" customHeight="1" x14ac:dyDescent="0.2">
      <c r="A70" s="48" t="s">
        <v>323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79" ht="15" customHeight="1" x14ac:dyDescent="0.2">
      <c r="A71" s="69" t="s">
        <v>250</v>
      </c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</row>
    <row r="72" spans="1:79" ht="23.1" customHeight="1" x14ac:dyDescent="0.2">
      <c r="A72" s="87" t="s">
        <v>150</v>
      </c>
      <c r="B72" s="88"/>
      <c r="C72" s="88"/>
      <c r="D72" s="88"/>
      <c r="E72" s="89"/>
      <c r="F72" s="79" t="s">
        <v>20</v>
      </c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1"/>
      <c r="X72" s="46" t="s">
        <v>254</v>
      </c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6"/>
      <c r="AL72" s="46"/>
      <c r="AM72" s="46"/>
      <c r="AN72" s="46"/>
      <c r="AO72" s="46"/>
      <c r="AP72" s="46"/>
      <c r="AQ72" s="46"/>
      <c r="AR72" s="61" t="s">
        <v>256</v>
      </c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3"/>
    </row>
    <row r="73" spans="1:79" ht="53.25" customHeight="1" x14ac:dyDescent="0.2">
      <c r="A73" s="90"/>
      <c r="B73" s="91"/>
      <c r="C73" s="91"/>
      <c r="D73" s="91"/>
      <c r="E73" s="92"/>
      <c r="F73" s="82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4"/>
      <c r="X73" s="61" t="s">
        <v>5</v>
      </c>
      <c r="Y73" s="62"/>
      <c r="Z73" s="62"/>
      <c r="AA73" s="62"/>
      <c r="AB73" s="63"/>
      <c r="AC73" s="61" t="s">
        <v>4</v>
      </c>
      <c r="AD73" s="62"/>
      <c r="AE73" s="62"/>
      <c r="AF73" s="62"/>
      <c r="AG73" s="63"/>
      <c r="AH73" s="76" t="s">
        <v>147</v>
      </c>
      <c r="AI73" s="77"/>
      <c r="AJ73" s="77"/>
      <c r="AK73" s="77"/>
      <c r="AL73" s="78"/>
      <c r="AM73" s="61" t="s">
        <v>6</v>
      </c>
      <c r="AN73" s="62"/>
      <c r="AO73" s="62"/>
      <c r="AP73" s="62"/>
      <c r="AQ73" s="63"/>
      <c r="AR73" s="61" t="s">
        <v>5</v>
      </c>
      <c r="AS73" s="62"/>
      <c r="AT73" s="62"/>
      <c r="AU73" s="62"/>
      <c r="AV73" s="63"/>
      <c r="AW73" s="61" t="s">
        <v>4</v>
      </c>
      <c r="AX73" s="62"/>
      <c r="AY73" s="62"/>
      <c r="AZ73" s="62"/>
      <c r="BA73" s="63"/>
      <c r="BB73" s="99" t="s">
        <v>147</v>
      </c>
      <c r="BC73" s="99"/>
      <c r="BD73" s="99"/>
      <c r="BE73" s="99"/>
      <c r="BF73" s="99"/>
      <c r="BG73" s="61" t="s">
        <v>118</v>
      </c>
      <c r="BH73" s="62"/>
      <c r="BI73" s="62"/>
      <c r="BJ73" s="62"/>
      <c r="BK73" s="63"/>
    </row>
    <row r="74" spans="1:79" ht="15" customHeight="1" x14ac:dyDescent="0.2">
      <c r="A74" s="61">
        <v>1</v>
      </c>
      <c r="B74" s="62"/>
      <c r="C74" s="62"/>
      <c r="D74" s="62"/>
      <c r="E74" s="63"/>
      <c r="F74" s="61">
        <v>2</v>
      </c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3"/>
      <c r="X74" s="61">
        <v>3</v>
      </c>
      <c r="Y74" s="62"/>
      <c r="Z74" s="62"/>
      <c r="AA74" s="62"/>
      <c r="AB74" s="63"/>
      <c r="AC74" s="61">
        <v>4</v>
      </c>
      <c r="AD74" s="62"/>
      <c r="AE74" s="62"/>
      <c r="AF74" s="62"/>
      <c r="AG74" s="63"/>
      <c r="AH74" s="61">
        <v>5</v>
      </c>
      <c r="AI74" s="62"/>
      <c r="AJ74" s="62"/>
      <c r="AK74" s="62"/>
      <c r="AL74" s="63"/>
      <c r="AM74" s="61">
        <v>6</v>
      </c>
      <c r="AN74" s="62"/>
      <c r="AO74" s="62"/>
      <c r="AP74" s="62"/>
      <c r="AQ74" s="63"/>
      <c r="AR74" s="61">
        <v>7</v>
      </c>
      <c r="AS74" s="62"/>
      <c r="AT74" s="62"/>
      <c r="AU74" s="62"/>
      <c r="AV74" s="63"/>
      <c r="AW74" s="61">
        <v>8</v>
      </c>
      <c r="AX74" s="62"/>
      <c r="AY74" s="62"/>
      <c r="AZ74" s="62"/>
      <c r="BA74" s="63"/>
      <c r="BB74" s="61">
        <v>9</v>
      </c>
      <c r="BC74" s="62"/>
      <c r="BD74" s="62"/>
      <c r="BE74" s="62"/>
      <c r="BF74" s="63"/>
      <c r="BG74" s="61">
        <v>10</v>
      </c>
      <c r="BH74" s="62"/>
      <c r="BI74" s="62"/>
      <c r="BJ74" s="62"/>
      <c r="BK74" s="63"/>
    </row>
    <row r="75" spans="1:79" s="2" customFormat="1" ht="15" hidden="1" customHeight="1" x14ac:dyDescent="0.2">
      <c r="A75" s="64" t="s">
        <v>85</v>
      </c>
      <c r="B75" s="65"/>
      <c r="C75" s="65"/>
      <c r="D75" s="65"/>
      <c r="E75" s="66"/>
      <c r="F75" s="64" t="s">
        <v>78</v>
      </c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6"/>
      <c r="X75" s="64" t="s">
        <v>81</v>
      </c>
      <c r="Y75" s="65"/>
      <c r="Z75" s="65"/>
      <c r="AA75" s="65"/>
      <c r="AB75" s="66"/>
      <c r="AC75" s="64" t="s">
        <v>82</v>
      </c>
      <c r="AD75" s="65"/>
      <c r="AE75" s="65"/>
      <c r="AF75" s="65"/>
      <c r="AG75" s="66"/>
      <c r="AH75" s="64" t="s">
        <v>116</v>
      </c>
      <c r="AI75" s="65"/>
      <c r="AJ75" s="65"/>
      <c r="AK75" s="65"/>
      <c r="AL75" s="66"/>
      <c r="AM75" s="72" t="s">
        <v>218</v>
      </c>
      <c r="AN75" s="73"/>
      <c r="AO75" s="73"/>
      <c r="AP75" s="73"/>
      <c r="AQ75" s="74"/>
      <c r="AR75" s="64" t="s">
        <v>83</v>
      </c>
      <c r="AS75" s="65"/>
      <c r="AT75" s="65"/>
      <c r="AU75" s="65"/>
      <c r="AV75" s="66"/>
      <c r="AW75" s="64" t="s">
        <v>84</v>
      </c>
      <c r="AX75" s="65"/>
      <c r="AY75" s="65"/>
      <c r="AZ75" s="65"/>
      <c r="BA75" s="66"/>
      <c r="BB75" s="64" t="s">
        <v>117</v>
      </c>
      <c r="BC75" s="65"/>
      <c r="BD75" s="65"/>
      <c r="BE75" s="65"/>
      <c r="BF75" s="66"/>
      <c r="BG75" s="72" t="s">
        <v>218</v>
      </c>
      <c r="BH75" s="73"/>
      <c r="BI75" s="73"/>
      <c r="BJ75" s="73"/>
      <c r="BK75" s="74"/>
      <c r="CA75" t="s">
        <v>39</v>
      </c>
    </row>
    <row r="76" spans="1:79" s="9" customFormat="1" ht="12.75" customHeight="1" x14ac:dyDescent="0.2">
      <c r="A76" s="119"/>
      <c r="B76" s="120"/>
      <c r="C76" s="120"/>
      <c r="D76" s="120"/>
      <c r="E76" s="122"/>
      <c r="F76" s="119" t="s">
        <v>179</v>
      </c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2"/>
      <c r="X76" s="161"/>
      <c r="Y76" s="162"/>
      <c r="Z76" s="162"/>
      <c r="AA76" s="162"/>
      <c r="AB76" s="163"/>
      <c r="AC76" s="161"/>
      <c r="AD76" s="162"/>
      <c r="AE76" s="162"/>
      <c r="AF76" s="162"/>
      <c r="AG76" s="163"/>
      <c r="AH76" s="157"/>
      <c r="AI76" s="157"/>
      <c r="AJ76" s="157"/>
      <c r="AK76" s="157"/>
      <c r="AL76" s="157"/>
      <c r="AM76" s="157">
        <f>IF(ISNUMBER(X76),X76,0)+IF(ISNUMBER(AC76),AC76,0)</f>
        <v>0</v>
      </c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7">
        <f>IF(ISNUMBER(AR76),AR76,0)+IF(ISNUMBER(AW76),AW76,0)</f>
        <v>0</v>
      </c>
      <c r="BH76" s="157"/>
      <c r="BI76" s="157"/>
      <c r="BJ76" s="157"/>
      <c r="BK76" s="157"/>
      <c r="CA76" s="9" t="s">
        <v>40</v>
      </c>
    </row>
    <row r="79" spans="1:79" ht="14.25" customHeight="1" x14ac:dyDescent="0.2">
      <c r="A79" s="48" t="s">
        <v>151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  <c r="BL79" s="48"/>
    </row>
    <row r="80" spans="1:79" ht="14.25" customHeight="1" x14ac:dyDescent="0.2">
      <c r="A80" s="48" t="s">
        <v>310</v>
      </c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  <c r="BL80" s="48"/>
    </row>
    <row r="81" spans="1:79" ht="15" customHeight="1" x14ac:dyDescent="0.2">
      <c r="A81" s="69" t="s">
        <v>250</v>
      </c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69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</row>
    <row r="82" spans="1:79" ht="23.1" customHeight="1" x14ac:dyDescent="0.2">
      <c r="A82" s="79" t="s">
        <v>7</v>
      </c>
      <c r="B82" s="80"/>
      <c r="C82" s="80"/>
      <c r="D82" s="79" t="s">
        <v>152</v>
      </c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1"/>
      <c r="U82" s="61" t="s">
        <v>251</v>
      </c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3"/>
      <c r="AN82" s="61" t="s">
        <v>252</v>
      </c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3"/>
      <c r="BG82" s="46" t="s">
        <v>253</v>
      </c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</row>
    <row r="83" spans="1:79" ht="52.5" customHeight="1" x14ac:dyDescent="0.2">
      <c r="A83" s="82"/>
      <c r="B83" s="83"/>
      <c r="C83" s="83"/>
      <c r="D83" s="82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4"/>
      <c r="U83" s="61" t="s">
        <v>5</v>
      </c>
      <c r="V83" s="62"/>
      <c r="W83" s="62"/>
      <c r="X83" s="62"/>
      <c r="Y83" s="63"/>
      <c r="Z83" s="61" t="s">
        <v>4</v>
      </c>
      <c r="AA83" s="62"/>
      <c r="AB83" s="62"/>
      <c r="AC83" s="62"/>
      <c r="AD83" s="63"/>
      <c r="AE83" s="76" t="s">
        <v>147</v>
      </c>
      <c r="AF83" s="77"/>
      <c r="AG83" s="77"/>
      <c r="AH83" s="78"/>
      <c r="AI83" s="61" t="s">
        <v>6</v>
      </c>
      <c r="AJ83" s="62"/>
      <c r="AK83" s="62"/>
      <c r="AL83" s="62"/>
      <c r="AM83" s="63"/>
      <c r="AN83" s="61" t="s">
        <v>5</v>
      </c>
      <c r="AO83" s="62"/>
      <c r="AP83" s="62"/>
      <c r="AQ83" s="62"/>
      <c r="AR83" s="63"/>
      <c r="AS83" s="61" t="s">
        <v>4</v>
      </c>
      <c r="AT83" s="62"/>
      <c r="AU83" s="62"/>
      <c r="AV83" s="62"/>
      <c r="AW83" s="63"/>
      <c r="AX83" s="76" t="s">
        <v>147</v>
      </c>
      <c r="AY83" s="77"/>
      <c r="AZ83" s="77"/>
      <c r="BA83" s="78"/>
      <c r="BB83" s="61" t="s">
        <v>118</v>
      </c>
      <c r="BC83" s="62"/>
      <c r="BD83" s="62"/>
      <c r="BE83" s="62"/>
      <c r="BF83" s="63"/>
      <c r="BG83" s="61" t="s">
        <v>5</v>
      </c>
      <c r="BH83" s="62"/>
      <c r="BI83" s="62"/>
      <c r="BJ83" s="62"/>
      <c r="BK83" s="63"/>
      <c r="BL83" s="46" t="s">
        <v>4</v>
      </c>
      <c r="BM83" s="46"/>
      <c r="BN83" s="46"/>
      <c r="BO83" s="46"/>
      <c r="BP83" s="46"/>
      <c r="BQ83" s="99" t="s">
        <v>147</v>
      </c>
      <c r="BR83" s="99"/>
      <c r="BS83" s="99"/>
      <c r="BT83" s="99"/>
      <c r="BU83" s="61" t="s">
        <v>119</v>
      </c>
      <c r="BV83" s="62"/>
      <c r="BW83" s="62"/>
      <c r="BX83" s="62"/>
      <c r="BY83" s="63"/>
    </row>
    <row r="84" spans="1:79" ht="15" customHeight="1" x14ac:dyDescent="0.2">
      <c r="A84" s="61">
        <v>1</v>
      </c>
      <c r="B84" s="62"/>
      <c r="C84" s="62"/>
      <c r="D84" s="61">
        <v>2</v>
      </c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3"/>
      <c r="U84" s="61">
        <v>3</v>
      </c>
      <c r="V84" s="62"/>
      <c r="W84" s="62"/>
      <c r="X84" s="62"/>
      <c r="Y84" s="63"/>
      <c r="Z84" s="61">
        <v>4</v>
      </c>
      <c r="AA84" s="62"/>
      <c r="AB84" s="62"/>
      <c r="AC84" s="62"/>
      <c r="AD84" s="63"/>
      <c r="AE84" s="61">
        <v>5</v>
      </c>
      <c r="AF84" s="62"/>
      <c r="AG84" s="62"/>
      <c r="AH84" s="63"/>
      <c r="AI84" s="61">
        <v>6</v>
      </c>
      <c r="AJ84" s="62"/>
      <c r="AK84" s="62"/>
      <c r="AL84" s="62"/>
      <c r="AM84" s="63"/>
      <c r="AN84" s="61">
        <v>7</v>
      </c>
      <c r="AO84" s="62"/>
      <c r="AP84" s="62"/>
      <c r="AQ84" s="62"/>
      <c r="AR84" s="63"/>
      <c r="AS84" s="61">
        <v>8</v>
      </c>
      <c r="AT84" s="62"/>
      <c r="AU84" s="62"/>
      <c r="AV84" s="62"/>
      <c r="AW84" s="63"/>
      <c r="AX84" s="46">
        <v>9</v>
      </c>
      <c r="AY84" s="46"/>
      <c r="AZ84" s="46"/>
      <c r="BA84" s="46"/>
      <c r="BB84" s="61">
        <v>10</v>
      </c>
      <c r="BC84" s="62"/>
      <c r="BD84" s="62"/>
      <c r="BE84" s="62"/>
      <c r="BF84" s="63"/>
      <c r="BG84" s="61">
        <v>11</v>
      </c>
      <c r="BH84" s="62"/>
      <c r="BI84" s="62"/>
      <c r="BJ84" s="62"/>
      <c r="BK84" s="63"/>
      <c r="BL84" s="46">
        <v>12</v>
      </c>
      <c r="BM84" s="46"/>
      <c r="BN84" s="46"/>
      <c r="BO84" s="46"/>
      <c r="BP84" s="46"/>
      <c r="BQ84" s="61">
        <v>13</v>
      </c>
      <c r="BR84" s="62"/>
      <c r="BS84" s="62"/>
      <c r="BT84" s="63"/>
      <c r="BU84" s="61">
        <v>14</v>
      </c>
      <c r="BV84" s="62"/>
      <c r="BW84" s="62"/>
      <c r="BX84" s="62"/>
      <c r="BY84" s="63"/>
    </row>
    <row r="85" spans="1:79" s="2" customFormat="1" ht="14.25" hidden="1" customHeight="1" x14ac:dyDescent="0.2">
      <c r="A85" s="64" t="s">
        <v>90</v>
      </c>
      <c r="B85" s="65"/>
      <c r="C85" s="65"/>
      <c r="D85" s="64" t="s">
        <v>78</v>
      </c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6"/>
      <c r="U85" s="44" t="s">
        <v>86</v>
      </c>
      <c r="V85" s="44"/>
      <c r="W85" s="44"/>
      <c r="X85" s="44"/>
      <c r="Y85" s="44"/>
      <c r="Z85" s="44" t="s">
        <v>87</v>
      </c>
      <c r="AA85" s="44"/>
      <c r="AB85" s="44"/>
      <c r="AC85" s="44"/>
      <c r="AD85" s="44"/>
      <c r="AE85" s="44" t="s">
        <v>113</v>
      </c>
      <c r="AF85" s="44"/>
      <c r="AG85" s="44"/>
      <c r="AH85" s="44"/>
      <c r="AI85" s="75" t="s">
        <v>217</v>
      </c>
      <c r="AJ85" s="75"/>
      <c r="AK85" s="75"/>
      <c r="AL85" s="75"/>
      <c r="AM85" s="75"/>
      <c r="AN85" s="44" t="s">
        <v>88</v>
      </c>
      <c r="AO85" s="44"/>
      <c r="AP85" s="44"/>
      <c r="AQ85" s="44"/>
      <c r="AR85" s="44"/>
      <c r="AS85" s="44" t="s">
        <v>89</v>
      </c>
      <c r="AT85" s="44"/>
      <c r="AU85" s="44"/>
      <c r="AV85" s="44"/>
      <c r="AW85" s="44"/>
      <c r="AX85" s="44" t="s">
        <v>114</v>
      </c>
      <c r="AY85" s="44"/>
      <c r="AZ85" s="44"/>
      <c r="BA85" s="44"/>
      <c r="BB85" s="75" t="s">
        <v>217</v>
      </c>
      <c r="BC85" s="75"/>
      <c r="BD85" s="75"/>
      <c r="BE85" s="75"/>
      <c r="BF85" s="75"/>
      <c r="BG85" s="44" t="s">
        <v>79</v>
      </c>
      <c r="BH85" s="44"/>
      <c r="BI85" s="44"/>
      <c r="BJ85" s="44"/>
      <c r="BK85" s="44"/>
      <c r="BL85" s="44" t="s">
        <v>80</v>
      </c>
      <c r="BM85" s="44"/>
      <c r="BN85" s="44"/>
      <c r="BO85" s="44"/>
      <c r="BP85" s="44"/>
      <c r="BQ85" s="44" t="s">
        <v>115</v>
      </c>
      <c r="BR85" s="44"/>
      <c r="BS85" s="44"/>
      <c r="BT85" s="44"/>
      <c r="BU85" s="75" t="s">
        <v>217</v>
      </c>
      <c r="BV85" s="75"/>
      <c r="BW85" s="75"/>
      <c r="BX85" s="75"/>
      <c r="BY85" s="75"/>
      <c r="CA85" t="s">
        <v>41</v>
      </c>
    </row>
    <row r="86" spans="1:79" s="130" customFormat="1" ht="25.5" customHeight="1" x14ac:dyDescent="0.2">
      <c r="A86" s="150">
        <v>1</v>
      </c>
      <c r="B86" s="151"/>
      <c r="C86" s="151"/>
      <c r="D86" s="124" t="s">
        <v>350</v>
      </c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126"/>
      <c r="U86" s="154">
        <v>1000821.64</v>
      </c>
      <c r="V86" s="155"/>
      <c r="W86" s="155"/>
      <c r="X86" s="155"/>
      <c r="Y86" s="156"/>
      <c r="Z86" s="154">
        <v>0</v>
      </c>
      <c r="AA86" s="155"/>
      <c r="AB86" s="155"/>
      <c r="AC86" s="155"/>
      <c r="AD86" s="156"/>
      <c r="AE86" s="154">
        <v>0</v>
      </c>
      <c r="AF86" s="155"/>
      <c r="AG86" s="155"/>
      <c r="AH86" s="156"/>
      <c r="AI86" s="154">
        <f>IF(ISNUMBER(U86),U86,0)+IF(ISNUMBER(Z86),Z86,0)</f>
        <v>1000821.64</v>
      </c>
      <c r="AJ86" s="155"/>
      <c r="AK86" s="155"/>
      <c r="AL86" s="155"/>
      <c r="AM86" s="156"/>
      <c r="AN86" s="154">
        <v>1800000</v>
      </c>
      <c r="AO86" s="155"/>
      <c r="AP86" s="155"/>
      <c r="AQ86" s="155"/>
      <c r="AR86" s="156"/>
      <c r="AS86" s="154">
        <v>0</v>
      </c>
      <c r="AT86" s="155"/>
      <c r="AU86" s="155"/>
      <c r="AV86" s="155"/>
      <c r="AW86" s="156"/>
      <c r="AX86" s="154">
        <v>0</v>
      </c>
      <c r="AY86" s="155"/>
      <c r="AZ86" s="155"/>
      <c r="BA86" s="156"/>
      <c r="BB86" s="154">
        <f>IF(ISNUMBER(AN86),AN86,0)+IF(ISNUMBER(AS86),AS86,0)</f>
        <v>1800000</v>
      </c>
      <c r="BC86" s="155"/>
      <c r="BD86" s="155"/>
      <c r="BE86" s="155"/>
      <c r="BF86" s="156"/>
      <c r="BG86" s="154">
        <v>3886800</v>
      </c>
      <c r="BH86" s="155"/>
      <c r="BI86" s="155"/>
      <c r="BJ86" s="155"/>
      <c r="BK86" s="156"/>
      <c r="BL86" s="154">
        <v>0</v>
      </c>
      <c r="BM86" s="155"/>
      <c r="BN86" s="155"/>
      <c r="BO86" s="155"/>
      <c r="BP86" s="156"/>
      <c r="BQ86" s="154">
        <v>0</v>
      </c>
      <c r="BR86" s="155"/>
      <c r="BS86" s="155"/>
      <c r="BT86" s="156"/>
      <c r="BU86" s="154">
        <f>IF(ISNUMBER(BG86),BG86,0)+IF(ISNUMBER(BL86),BL86,0)</f>
        <v>3886800</v>
      </c>
      <c r="BV86" s="155"/>
      <c r="BW86" s="155"/>
      <c r="BX86" s="155"/>
      <c r="BY86" s="156"/>
      <c r="CA86" s="130" t="s">
        <v>42</v>
      </c>
    </row>
    <row r="87" spans="1:79" s="9" customFormat="1" ht="12.75" customHeight="1" x14ac:dyDescent="0.2">
      <c r="A87" s="119"/>
      <c r="B87" s="120"/>
      <c r="C87" s="120"/>
      <c r="D87" s="131" t="s">
        <v>179</v>
      </c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3"/>
      <c r="U87" s="158">
        <v>1000821.64</v>
      </c>
      <c r="V87" s="159"/>
      <c r="W87" s="159"/>
      <c r="X87" s="159"/>
      <c r="Y87" s="160"/>
      <c r="Z87" s="158">
        <v>0</v>
      </c>
      <c r="AA87" s="159"/>
      <c r="AB87" s="159"/>
      <c r="AC87" s="159"/>
      <c r="AD87" s="160"/>
      <c r="AE87" s="158">
        <v>0</v>
      </c>
      <c r="AF87" s="159"/>
      <c r="AG87" s="159"/>
      <c r="AH87" s="160"/>
      <c r="AI87" s="158">
        <f>IF(ISNUMBER(U87),U87,0)+IF(ISNUMBER(Z87),Z87,0)</f>
        <v>1000821.64</v>
      </c>
      <c r="AJ87" s="159"/>
      <c r="AK87" s="159"/>
      <c r="AL87" s="159"/>
      <c r="AM87" s="160"/>
      <c r="AN87" s="158">
        <v>1800000</v>
      </c>
      <c r="AO87" s="159"/>
      <c r="AP87" s="159"/>
      <c r="AQ87" s="159"/>
      <c r="AR87" s="160"/>
      <c r="AS87" s="158">
        <v>0</v>
      </c>
      <c r="AT87" s="159"/>
      <c r="AU87" s="159"/>
      <c r="AV87" s="159"/>
      <c r="AW87" s="160"/>
      <c r="AX87" s="158">
        <v>0</v>
      </c>
      <c r="AY87" s="159"/>
      <c r="AZ87" s="159"/>
      <c r="BA87" s="160"/>
      <c r="BB87" s="158">
        <f>IF(ISNUMBER(AN87),AN87,0)+IF(ISNUMBER(AS87),AS87,0)</f>
        <v>1800000</v>
      </c>
      <c r="BC87" s="159"/>
      <c r="BD87" s="159"/>
      <c r="BE87" s="159"/>
      <c r="BF87" s="160"/>
      <c r="BG87" s="158">
        <v>3886800</v>
      </c>
      <c r="BH87" s="159"/>
      <c r="BI87" s="159"/>
      <c r="BJ87" s="159"/>
      <c r="BK87" s="160"/>
      <c r="BL87" s="158">
        <v>0</v>
      </c>
      <c r="BM87" s="159"/>
      <c r="BN87" s="159"/>
      <c r="BO87" s="159"/>
      <c r="BP87" s="160"/>
      <c r="BQ87" s="158">
        <v>0</v>
      </c>
      <c r="BR87" s="159"/>
      <c r="BS87" s="159"/>
      <c r="BT87" s="160"/>
      <c r="BU87" s="158">
        <f>IF(ISNUMBER(BG87),BG87,0)+IF(ISNUMBER(BL87),BL87,0)</f>
        <v>3886800</v>
      </c>
      <c r="BV87" s="159"/>
      <c r="BW87" s="159"/>
      <c r="BX87" s="159"/>
      <c r="BY87" s="160"/>
    </row>
    <row r="89" spans="1:79" ht="14.25" customHeight="1" x14ac:dyDescent="0.2">
      <c r="A89" s="48" t="s">
        <v>324</v>
      </c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  <c r="BL89" s="48"/>
    </row>
    <row r="90" spans="1:79" ht="15" customHeight="1" x14ac:dyDescent="0.2">
      <c r="A90" s="100" t="s">
        <v>250</v>
      </c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</row>
    <row r="91" spans="1:79" ht="23.1" customHeight="1" x14ac:dyDescent="0.2">
      <c r="A91" s="79" t="s">
        <v>7</v>
      </c>
      <c r="B91" s="80"/>
      <c r="C91" s="80"/>
      <c r="D91" s="79" t="s">
        <v>152</v>
      </c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1"/>
      <c r="U91" s="46" t="s">
        <v>254</v>
      </c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 t="s">
        <v>256</v>
      </c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</row>
    <row r="92" spans="1:79" ht="54" customHeight="1" x14ac:dyDescent="0.2">
      <c r="A92" s="82"/>
      <c r="B92" s="83"/>
      <c r="C92" s="83"/>
      <c r="D92" s="82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4"/>
      <c r="U92" s="61" t="s">
        <v>5</v>
      </c>
      <c r="V92" s="62"/>
      <c r="W92" s="62"/>
      <c r="X92" s="62"/>
      <c r="Y92" s="63"/>
      <c r="Z92" s="61" t="s">
        <v>4</v>
      </c>
      <c r="AA92" s="62"/>
      <c r="AB92" s="62"/>
      <c r="AC92" s="62"/>
      <c r="AD92" s="63"/>
      <c r="AE92" s="76" t="s">
        <v>147</v>
      </c>
      <c r="AF92" s="77"/>
      <c r="AG92" s="77"/>
      <c r="AH92" s="77"/>
      <c r="AI92" s="78"/>
      <c r="AJ92" s="61" t="s">
        <v>6</v>
      </c>
      <c r="AK92" s="62"/>
      <c r="AL92" s="62"/>
      <c r="AM92" s="62"/>
      <c r="AN92" s="63"/>
      <c r="AO92" s="61" t="s">
        <v>5</v>
      </c>
      <c r="AP92" s="62"/>
      <c r="AQ92" s="62"/>
      <c r="AR92" s="62"/>
      <c r="AS92" s="63"/>
      <c r="AT92" s="61" t="s">
        <v>4</v>
      </c>
      <c r="AU92" s="62"/>
      <c r="AV92" s="62"/>
      <c r="AW92" s="62"/>
      <c r="AX92" s="63"/>
      <c r="AY92" s="76" t="s">
        <v>147</v>
      </c>
      <c r="AZ92" s="77"/>
      <c r="BA92" s="77"/>
      <c r="BB92" s="77"/>
      <c r="BC92" s="78"/>
      <c r="BD92" s="46" t="s">
        <v>118</v>
      </c>
      <c r="BE92" s="46"/>
      <c r="BF92" s="46"/>
      <c r="BG92" s="46"/>
      <c r="BH92" s="46"/>
    </row>
    <row r="93" spans="1:79" ht="15" customHeight="1" x14ac:dyDescent="0.2">
      <c r="A93" s="61" t="s">
        <v>216</v>
      </c>
      <c r="B93" s="62"/>
      <c r="C93" s="62"/>
      <c r="D93" s="61">
        <v>2</v>
      </c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3"/>
      <c r="U93" s="61">
        <v>3</v>
      </c>
      <c r="V93" s="62"/>
      <c r="W93" s="62"/>
      <c r="X93" s="62"/>
      <c r="Y93" s="63"/>
      <c r="Z93" s="61">
        <v>4</v>
      </c>
      <c r="AA93" s="62"/>
      <c r="AB93" s="62"/>
      <c r="AC93" s="62"/>
      <c r="AD93" s="63"/>
      <c r="AE93" s="61">
        <v>5</v>
      </c>
      <c r="AF93" s="62"/>
      <c r="AG93" s="62"/>
      <c r="AH93" s="62"/>
      <c r="AI93" s="63"/>
      <c r="AJ93" s="61">
        <v>6</v>
      </c>
      <c r="AK93" s="62"/>
      <c r="AL93" s="62"/>
      <c r="AM93" s="62"/>
      <c r="AN93" s="63"/>
      <c r="AO93" s="61">
        <v>7</v>
      </c>
      <c r="AP93" s="62"/>
      <c r="AQ93" s="62"/>
      <c r="AR93" s="62"/>
      <c r="AS93" s="63"/>
      <c r="AT93" s="61">
        <v>8</v>
      </c>
      <c r="AU93" s="62"/>
      <c r="AV93" s="62"/>
      <c r="AW93" s="62"/>
      <c r="AX93" s="63"/>
      <c r="AY93" s="61">
        <v>9</v>
      </c>
      <c r="AZ93" s="62"/>
      <c r="BA93" s="62"/>
      <c r="BB93" s="62"/>
      <c r="BC93" s="63"/>
      <c r="BD93" s="61">
        <v>10</v>
      </c>
      <c r="BE93" s="62"/>
      <c r="BF93" s="62"/>
      <c r="BG93" s="62"/>
      <c r="BH93" s="63"/>
    </row>
    <row r="94" spans="1:79" s="2" customFormat="1" ht="12.75" hidden="1" customHeight="1" x14ac:dyDescent="0.2">
      <c r="A94" s="64" t="s">
        <v>90</v>
      </c>
      <c r="B94" s="65"/>
      <c r="C94" s="65"/>
      <c r="D94" s="64" t="s">
        <v>78</v>
      </c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6"/>
      <c r="U94" s="64" t="s">
        <v>81</v>
      </c>
      <c r="V94" s="65"/>
      <c r="W94" s="65"/>
      <c r="X94" s="65"/>
      <c r="Y94" s="66"/>
      <c r="Z94" s="64" t="s">
        <v>82</v>
      </c>
      <c r="AA94" s="65"/>
      <c r="AB94" s="65"/>
      <c r="AC94" s="65"/>
      <c r="AD94" s="66"/>
      <c r="AE94" s="64" t="s">
        <v>116</v>
      </c>
      <c r="AF94" s="65"/>
      <c r="AG94" s="65"/>
      <c r="AH94" s="65"/>
      <c r="AI94" s="66"/>
      <c r="AJ94" s="72" t="s">
        <v>218</v>
      </c>
      <c r="AK94" s="73"/>
      <c r="AL94" s="73"/>
      <c r="AM94" s="73"/>
      <c r="AN94" s="74"/>
      <c r="AO94" s="64" t="s">
        <v>83</v>
      </c>
      <c r="AP94" s="65"/>
      <c r="AQ94" s="65"/>
      <c r="AR94" s="65"/>
      <c r="AS94" s="66"/>
      <c r="AT94" s="64" t="s">
        <v>84</v>
      </c>
      <c r="AU94" s="65"/>
      <c r="AV94" s="65"/>
      <c r="AW94" s="65"/>
      <c r="AX94" s="66"/>
      <c r="AY94" s="64" t="s">
        <v>117</v>
      </c>
      <c r="AZ94" s="65"/>
      <c r="BA94" s="65"/>
      <c r="BB94" s="65"/>
      <c r="BC94" s="66"/>
      <c r="BD94" s="75" t="s">
        <v>218</v>
      </c>
      <c r="BE94" s="75"/>
      <c r="BF94" s="75"/>
      <c r="BG94" s="75"/>
      <c r="BH94" s="75"/>
      <c r="CA94" s="2" t="s">
        <v>43</v>
      </c>
    </row>
    <row r="95" spans="1:79" s="130" customFormat="1" ht="25.5" customHeight="1" x14ac:dyDescent="0.2">
      <c r="A95" s="150">
        <v>1</v>
      </c>
      <c r="B95" s="151"/>
      <c r="C95" s="151"/>
      <c r="D95" s="124" t="s">
        <v>350</v>
      </c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6"/>
      <c r="U95" s="154">
        <v>1800000</v>
      </c>
      <c r="V95" s="155"/>
      <c r="W95" s="155"/>
      <c r="X95" s="155"/>
      <c r="Y95" s="156"/>
      <c r="Z95" s="154">
        <v>0</v>
      </c>
      <c r="AA95" s="155"/>
      <c r="AB95" s="155"/>
      <c r="AC95" s="155"/>
      <c r="AD95" s="156"/>
      <c r="AE95" s="153">
        <v>0</v>
      </c>
      <c r="AF95" s="153"/>
      <c r="AG95" s="153"/>
      <c r="AH95" s="153"/>
      <c r="AI95" s="153"/>
      <c r="AJ95" s="164">
        <f>IF(ISNUMBER(U95),U95,0)+IF(ISNUMBER(Z95),Z95,0)</f>
        <v>1800000</v>
      </c>
      <c r="AK95" s="164"/>
      <c r="AL95" s="164"/>
      <c r="AM95" s="164"/>
      <c r="AN95" s="164"/>
      <c r="AO95" s="153">
        <v>1800000</v>
      </c>
      <c r="AP95" s="153"/>
      <c r="AQ95" s="153"/>
      <c r="AR95" s="153"/>
      <c r="AS95" s="153"/>
      <c r="AT95" s="164">
        <v>0</v>
      </c>
      <c r="AU95" s="164"/>
      <c r="AV95" s="164"/>
      <c r="AW95" s="164"/>
      <c r="AX95" s="164"/>
      <c r="AY95" s="153">
        <v>0</v>
      </c>
      <c r="AZ95" s="153"/>
      <c r="BA95" s="153"/>
      <c r="BB95" s="153"/>
      <c r="BC95" s="153"/>
      <c r="BD95" s="164">
        <f>IF(ISNUMBER(AO95),AO95,0)+IF(ISNUMBER(AT95),AT95,0)</f>
        <v>1800000</v>
      </c>
      <c r="BE95" s="164"/>
      <c r="BF95" s="164"/>
      <c r="BG95" s="164"/>
      <c r="BH95" s="164"/>
      <c r="CA95" s="130" t="s">
        <v>44</v>
      </c>
    </row>
    <row r="96" spans="1:79" s="9" customFormat="1" ht="12.75" customHeight="1" x14ac:dyDescent="0.2">
      <c r="A96" s="119"/>
      <c r="B96" s="120"/>
      <c r="C96" s="120"/>
      <c r="D96" s="131" t="s">
        <v>179</v>
      </c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3"/>
      <c r="U96" s="158">
        <v>1800000</v>
      </c>
      <c r="V96" s="159"/>
      <c r="W96" s="159"/>
      <c r="X96" s="159"/>
      <c r="Y96" s="160"/>
      <c r="Z96" s="158">
        <v>0</v>
      </c>
      <c r="AA96" s="159"/>
      <c r="AB96" s="159"/>
      <c r="AC96" s="159"/>
      <c r="AD96" s="160"/>
      <c r="AE96" s="157">
        <v>0</v>
      </c>
      <c r="AF96" s="157"/>
      <c r="AG96" s="157"/>
      <c r="AH96" s="157"/>
      <c r="AI96" s="157"/>
      <c r="AJ96" s="118">
        <f>IF(ISNUMBER(U96),U96,0)+IF(ISNUMBER(Z96),Z96,0)</f>
        <v>1800000</v>
      </c>
      <c r="AK96" s="118"/>
      <c r="AL96" s="118"/>
      <c r="AM96" s="118"/>
      <c r="AN96" s="118"/>
      <c r="AO96" s="157">
        <v>1800000</v>
      </c>
      <c r="AP96" s="157"/>
      <c r="AQ96" s="157"/>
      <c r="AR96" s="157"/>
      <c r="AS96" s="157"/>
      <c r="AT96" s="118">
        <v>0</v>
      </c>
      <c r="AU96" s="118"/>
      <c r="AV96" s="118"/>
      <c r="AW96" s="118"/>
      <c r="AX96" s="118"/>
      <c r="AY96" s="157">
        <v>0</v>
      </c>
      <c r="AZ96" s="157"/>
      <c r="BA96" s="157"/>
      <c r="BB96" s="157"/>
      <c r="BC96" s="157"/>
      <c r="BD96" s="118">
        <f>IF(ISNUMBER(AO96),AO96,0)+IF(ISNUMBER(AT96),AT96,0)</f>
        <v>1800000</v>
      </c>
      <c r="BE96" s="118"/>
      <c r="BF96" s="118"/>
      <c r="BG96" s="118"/>
      <c r="BH96" s="118"/>
    </row>
    <row r="97" spans="1:79" s="8" customFormat="1" ht="12.75" customHeight="1" x14ac:dyDescent="0.2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</row>
    <row r="99" spans="1:79" ht="14.25" customHeight="1" x14ac:dyDescent="0.2">
      <c r="A99" s="48" t="s">
        <v>184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</row>
    <row r="100" spans="1:79" ht="14.25" customHeight="1" x14ac:dyDescent="0.2">
      <c r="A100" s="48" t="s">
        <v>311</v>
      </c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  <c r="BL100" s="48"/>
    </row>
    <row r="101" spans="1:79" ht="23.1" customHeight="1" x14ac:dyDescent="0.2">
      <c r="A101" s="79" t="s">
        <v>7</v>
      </c>
      <c r="B101" s="80"/>
      <c r="C101" s="80"/>
      <c r="D101" s="46" t="s">
        <v>10</v>
      </c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 t="s">
        <v>9</v>
      </c>
      <c r="R101" s="46"/>
      <c r="S101" s="46"/>
      <c r="T101" s="46"/>
      <c r="U101" s="46"/>
      <c r="V101" s="46" t="s">
        <v>8</v>
      </c>
      <c r="W101" s="46"/>
      <c r="X101" s="46"/>
      <c r="Y101" s="46"/>
      <c r="Z101" s="46"/>
      <c r="AA101" s="46"/>
      <c r="AB101" s="46"/>
      <c r="AC101" s="46"/>
      <c r="AD101" s="46"/>
      <c r="AE101" s="46"/>
      <c r="AF101" s="61" t="s">
        <v>251</v>
      </c>
      <c r="AG101" s="62"/>
      <c r="AH101" s="62"/>
      <c r="AI101" s="62"/>
      <c r="AJ101" s="62"/>
      <c r="AK101" s="62"/>
      <c r="AL101" s="62"/>
      <c r="AM101" s="62"/>
      <c r="AN101" s="62"/>
      <c r="AO101" s="62"/>
      <c r="AP101" s="62"/>
      <c r="AQ101" s="62"/>
      <c r="AR101" s="62"/>
      <c r="AS101" s="62"/>
      <c r="AT101" s="63"/>
      <c r="AU101" s="61" t="s">
        <v>252</v>
      </c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3"/>
      <c r="BJ101" s="61" t="s">
        <v>253</v>
      </c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3"/>
    </row>
    <row r="102" spans="1:79" ht="32.25" customHeight="1" x14ac:dyDescent="0.2">
      <c r="A102" s="82"/>
      <c r="B102" s="83"/>
      <c r="C102" s="83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 t="s">
        <v>5</v>
      </c>
      <c r="AG102" s="46"/>
      <c r="AH102" s="46"/>
      <c r="AI102" s="46"/>
      <c r="AJ102" s="46"/>
      <c r="AK102" s="46" t="s">
        <v>4</v>
      </c>
      <c r="AL102" s="46"/>
      <c r="AM102" s="46"/>
      <c r="AN102" s="46"/>
      <c r="AO102" s="46"/>
      <c r="AP102" s="46" t="s">
        <v>154</v>
      </c>
      <c r="AQ102" s="46"/>
      <c r="AR102" s="46"/>
      <c r="AS102" s="46"/>
      <c r="AT102" s="46"/>
      <c r="AU102" s="46" t="s">
        <v>5</v>
      </c>
      <c r="AV102" s="46"/>
      <c r="AW102" s="46"/>
      <c r="AX102" s="46"/>
      <c r="AY102" s="46"/>
      <c r="AZ102" s="46" t="s">
        <v>4</v>
      </c>
      <c r="BA102" s="46"/>
      <c r="BB102" s="46"/>
      <c r="BC102" s="46"/>
      <c r="BD102" s="46"/>
      <c r="BE102" s="46" t="s">
        <v>112</v>
      </c>
      <c r="BF102" s="46"/>
      <c r="BG102" s="46"/>
      <c r="BH102" s="46"/>
      <c r="BI102" s="46"/>
      <c r="BJ102" s="46" t="s">
        <v>5</v>
      </c>
      <c r="BK102" s="46"/>
      <c r="BL102" s="46"/>
      <c r="BM102" s="46"/>
      <c r="BN102" s="46"/>
      <c r="BO102" s="46" t="s">
        <v>4</v>
      </c>
      <c r="BP102" s="46"/>
      <c r="BQ102" s="46"/>
      <c r="BR102" s="46"/>
      <c r="BS102" s="46"/>
      <c r="BT102" s="46" t="s">
        <v>119</v>
      </c>
      <c r="BU102" s="46"/>
      <c r="BV102" s="46"/>
      <c r="BW102" s="46"/>
      <c r="BX102" s="46"/>
    </row>
    <row r="103" spans="1:79" ht="15" customHeight="1" x14ac:dyDescent="0.2">
      <c r="A103" s="61">
        <v>1</v>
      </c>
      <c r="B103" s="62"/>
      <c r="C103" s="62"/>
      <c r="D103" s="46">
        <v>2</v>
      </c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>
        <v>3</v>
      </c>
      <c r="R103" s="46"/>
      <c r="S103" s="46"/>
      <c r="T103" s="46"/>
      <c r="U103" s="46"/>
      <c r="V103" s="46">
        <v>4</v>
      </c>
      <c r="W103" s="46"/>
      <c r="X103" s="46"/>
      <c r="Y103" s="46"/>
      <c r="Z103" s="46"/>
      <c r="AA103" s="46"/>
      <c r="AB103" s="46"/>
      <c r="AC103" s="46"/>
      <c r="AD103" s="46"/>
      <c r="AE103" s="46"/>
      <c r="AF103" s="46">
        <v>5</v>
      </c>
      <c r="AG103" s="46"/>
      <c r="AH103" s="46"/>
      <c r="AI103" s="46"/>
      <c r="AJ103" s="46"/>
      <c r="AK103" s="46">
        <v>6</v>
      </c>
      <c r="AL103" s="46"/>
      <c r="AM103" s="46"/>
      <c r="AN103" s="46"/>
      <c r="AO103" s="46"/>
      <c r="AP103" s="46">
        <v>7</v>
      </c>
      <c r="AQ103" s="46"/>
      <c r="AR103" s="46"/>
      <c r="AS103" s="46"/>
      <c r="AT103" s="46"/>
      <c r="AU103" s="46">
        <v>8</v>
      </c>
      <c r="AV103" s="46"/>
      <c r="AW103" s="46"/>
      <c r="AX103" s="46"/>
      <c r="AY103" s="46"/>
      <c r="AZ103" s="46">
        <v>9</v>
      </c>
      <c r="BA103" s="46"/>
      <c r="BB103" s="46"/>
      <c r="BC103" s="46"/>
      <c r="BD103" s="46"/>
      <c r="BE103" s="46">
        <v>10</v>
      </c>
      <c r="BF103" s="46"/>
      <c r="BG103" s="46"/>
      <c r="BH103" s="46"/>
      <c r="BI103" s="46"/>
      <c r="BJ103" s="46">
        <v>11</v>
      </c>
      <c r="BK103" s="46"/>
      <c r="BL103" s="46"/>
      <c r="BM103" s="46"/>
      <c r="BN103" s="46"/>
      <c r="BO103" s="46">
        <v>12</v>
      </c>
      <c r="BP103" s="46"/>
      <c r="BQ103" s="46"/>
      <c r="BR103" s="46"/>
      <c r="BS103" s="46"/>
      <c r="BT103" s="46">
        <v>13</v>
      </c>
      <c r="BU103" s="46"/>
      <c r="BV103" s="46"/>
      <c r="BW103" s="46"/>
      <c r="BX103" s="46"/>
    </row>
    <row r="104" spans="1:79" ht="10.5" hidden="1" customHeight="1" x14ac:dyDescent="0.2">
      <c r="A104" s="64" t="s">
        <v>187</v>
      </c>
      <c r="B104" s="65"/>
      <c r="C104" s="65"/>
      <c r="D104" s="46" t="s">
        <v>78</v>
      </c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 t="s">
        <v>91</v>
      </c>
      <c r="R104" s="46"/>
      <c r="S104" s="46"/>
      <c r="T104" s="46"/>
      <c r="U104" s="46"/>
      <c r="V104" s="46" t="s">
        <v>92</v>
      </c>
      <c r="W104" s="46"/>
      <c r="X104" s="46"/>
      <c r="Y104" s="46"/>
      <c r="Z104" s="46"/>
      <c r="AA104" s="46"/>
      <c r="AB104" s="46"/>
      <c r="AC104" s="46"/>
      <c r="AD104" s="46"/>
      <c r="AE104" s="46"/>
      <c r="AF104" s="44" t="s">
        <v>139</v>
      </c>
      <c r="AG104" s="44"/>
      <c r="AH104" s="44"/>
      <c r="AI104" s="44"/>
      <c r="AJ104" s="44"/>
      <c r="AK104" s="49" t="s">
        <v>140</v>
      </c>
      <c r="AL104" s="49"/>
      <c r="AM104" s="49"/>
      <c r="AN104" s="49"/>
      <c r="AO104" s="49"/>
      <c r="AP104" s="75" t="s">
        <v>268</v>
      </c>
      <c r="AQ104" s="75"/>
      <c r="AR104" s="75"/>
      <c r="AS104" s="75"/>
      <c r="AT104" s="75"/>
      <c r="AU104" s="44" t="s">
        <v>141</v>
      </c>
      <c r="AV104" s="44"/>
      <c r="AW104" s="44"/>
      <c r="AX104" s="44"/>
      <c r="AY104" s="44"/>
      <c r="AZ104" s="49" t="s">
        <v>142</v>
      </c>
      <c r="BA104" s="49"/>
      <c r="BB104" s="49"/>
      <c r="BC104" s="49"/>
      <c r="BD104" s="49"/>
      <c r="BE104" s="75" t="s">
        <v>268</v>
      </c>
      <c r="BF104" s="75"/>
      <c r="BG104" s="75"/>
      <c r="BH104" s="75"/>
      <c r="BI104" s="75"/>
      <c r="BJ104" s="44" t="s">
        <v>133</v>
      </c>
      <c r="BK104" s="44"/>
      <c r="BL104" s="44"/>
      <c r="BM104" s="44"/>
      <c r="BN104" s="44"/>
      <c r="BO104" s="49" t="s">
        <v>134</v>
      </c>
      <c r="BP104" s="49"/>
      <c r="BQ104" s="49"/>
      <c r="BR104" s="49"/>
      <c r="BS104" s="49"/>
      <c r="BT104" s="75" t="s">
        <v>268</v>
      </c>
      <c r="BU104" s="75"/>
      <c r="BV104" s="75"/>
      <c r="BW104" s="75"/>
      <c r="BX104" s="75"/>
      <c r="CA104" t="s">
        <v>45</v>
      </c>
    </row>
    <row r="105" spans="1:79" s="9" customFormat="1" ht="15" customHeight="1" x14ac:dyDescent="0.2">
      <c r="A105" s="119">
        <v>0</v>
      </c>
      <c r="B105" s="120"/>
      <c r="C105" s="120"/>
      <c r="D105" s="165" t="s">
        <v>267</v>
      </c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5"/>
      <c r="AA105" s="165"/>
      <c r="AB105" s="165"/>
      <c r="AC105" s="165"/>
      <c r="AD105" s="165"/>
      <c r="AE105" s="165"/>
      <c r="AF105" s="166"/>
      <c r="AG105" s="166"/>
      <c r="AH105" s="166"/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  <c r="BI105" s="166"/>
      <c r="BJ105" s="166"/>
      <c r="BK105" s="166"/>
      <c r="BL105" s="166"/>
      <c r="BM105" s="166"/>
      <c r="BN105" s="166"/>
      <c r="BO105" s="166"/>
      <c r="BP105" s="166"/>
      <c r="BQ105" s="166"/>
      <c r="BR105" s="166"/>
      <c r="BS105" s="166"/>
      <c r="BT105" s="166"/>
      <c r="BU105" s="166"/>
      <c r="BV105" s="166"/>
      <c r="BW105" s="166"/>
      <c r="BX105" s="166"/>
      <c r="CA105" s="9" t="s">
        <v>46</v>
      </c>
    </row>
    <row r="106" spans="1:79" s="130" customFormat="1" ht="71.25" customHeight="1" x14ac:dyDescent="0.2">
      <c r="A106" s="150">
        <v>0</v>
      </c>
      <c r="B106" s="151"/>
      <c r="C106" s="151"/>
      <c r="D106" s="168" t="s">
        <v>351</v>
      </c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6"/>
      <c r="Q106" s="46" t="s">
        <v>270</v>
      </c>
      <c r="R106" s="46"/>
      <c r="S106" s="46"/>
      <c r="T106" s="46"/>
      <c r="U106" s="46"/>
      <c r="V106" s="46" t="s">
        <v>337</v>
      </c>
      <c r="W106" s="46"/>
      <c r="X106" s="46"/>
      <c r="Y106" s="46"/>
      <c r="Z106" s="46"/>
      <c r="AA106" s="46"/>
      <c r="AB106" s="46"/>
      <c r="AC106" s="46"/>
      <c r="AD106" s="46"/>
      <c r="AE106" s="46"/>
      <c r="AF106" s="169">
        <v>900821.64</v>
      </c>
      <c r="AG106" s="169"/>
      <c r="AH106" s="169"/>
      <c r="AI106" s="169"/>
      <c r="AJ106" s="169"/>
      <c r="AK106" s="169">
        <v>0</v>
      </c>
      <c r="AL106" s="169"/>
      <c r="AM106" s="169"/>
      <c r="AN106" s="169"/>
      <c r="AO106" s="169"/>
      <c r="AP106" s="169">
        <v>900821.64</v>
      </c>
      <c r="AQ106" s="169"/>
      <c r="AR106" s="169"/>
      <c r="AS106" s="169"/>
      <c r="AT106" s="169"/>
      <c r="AU106" s="169">
        <v>1700000</v>
      </c>
      <c r="AV106" s="169"/>
      <c r="AW106" s="169"/>
      <c r="AX106" s="169"/>
      <c r="AY106" s="169"/>
      <c r="AZ106" s="169">
        <v>0</v>
      </c>
      <c r="BA106" s="169"/>
      <c r="BB106" s="169"/>
      <c r="BC106" s="169"/>
      <c r="BD106" s="169"/>
      <c r="BE106" s="169">
        <v>1700000</v>
      </c>
      <c r="BF106" s="169"/>
      <c r="BG106" s="169"/>
      <c r="BH106" s="169"/>
      <c r="BI106" s="169"/>
      <c r="BJ106" s="169">
        <v>1700000</v>
      </c>
      <c r="BK106" s="169"/>
      <c r="BL106" s="169"/>
      <c r="BM106" s="169"/>
      <c r="BN106" s="169"/>
      <c r="BO106" s="169">
        <v>0</v>
      </c>
      <c r="BP106" s="169"/>
      <c r="BQ106" s="169"/>
      <c r="BR106" s="169"/>
      <c r="BS106" s="169"/>
      <c r="BT106" s="169">
        <v>1700000</v>
      </c>
      <c r="BU106" s="169"/>
      <c r="BV106" s="169"/>
      <c r="BW106" s="169"/>
      <c r="BX106" s="169"/>
    </row>
    <row r="107" spans="1:79" s="130" customFormat="1" ht="105" customHeight="1" x14ac:dyDescent="0.2">
      <c r="A107" s="150">
        <v>0</v>
      </c>
      <c r="B107" s="151"/>
      <c r="C107" s="151"/>
      <c r="D107" s="168" t="s">
        <v>352</v>
      </c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6"/>
      <c r="Q107" s="46" t="s">
        <v>270</v>
      </c>
      <c r="R107" s="46"/>
      <c r="S107" s="46"/>
      <c r="T107" s="46"/>
      <c r="U107" s="46"/>
      <c r="V107" s="46" t="s">
        <v>337</v>
      </c>
      <c r="W107" s="46"/>
      <c r="X107" s="46"/>
      <c r="Y107" s="46"/>
      <c r="Z107" s="46"/>
      <c r="AA107" s="46"/>
      <c r="AB107" s="46"/>
      <c r="AC107" s="46"/>
      <c r="AD107" s="46"/>
      <c r="AE107" s="46"/>
      <c r="AF107" s="169">
        <v>100000</v>
      </c>
      <c r="AG107" s="169"/>
      <c r="AH107" s="169"/>
      <c r="AI107" s="169"/>
      <c r="AJ107" s="169"/>
      <c r="AK107" s="169">
        <v>0</v>
      </c>
      <c r="AL107" s="169"/>
      <c r="AM107" s="169"/>
      <c r="AN107" s="169"/>
      <c r="AO107" s="169"/>
      <c r="AP107" s="169">
        <v>100000</v>
      </c>
      <c r="AQ107" s="169"/>
      <c r="AR107" s="169"/>
      <c r="AS107" s="169"/>
      <c r="AT107" s="169"/>
      <c r="AU107" s="169">
        <v>100000</v>
      </c>
      <c r="AV107" s="169"/>
      <c r="AW107" s="169"/>
      <c r="AX107" s="169"/>
      <c r="AY107" s="169"/>
      <c r="AZ107" s="169">
        <v>0</v>
      </c>
      <c r="BA107" s="169"/>
      <c r="BB107" s="169"/>
      <c r="BC107" s="169"/>
      <c r="BD107" s="169"/>
      <c r="BE107" s="169">
        <v>100000</v>
      </c>
      <c r="BF107" s="169"/>
      <c r="BG107" s="169"/>
      <c r="BH107" s="169"/>
      <c r="BI107" s="169"/>
      <c r="BJ107" s="169">
        <v>200000</v>
      </c>
      <c r="BK107" s="169"/>
      <c r="BL107" s="169"/>
      <c r="BM107" s="169"/>
      <c r="BN107" s="169"/>
      <c r="BO107" s="169">
        <v>0</v>
      </c>
      <c r="BP107" s="169"/>
      <c r="BQ107" s="169"/>
      <c r="BR107" s="169"/>
      <c r="BS107" s="169"/>
      <c r="BT107" s="169">
        <v>200000</v>
      </c>
      <c r="BU107" s="169"/>
      <c r="BV107" s="169"/>
      <c r="BW107" s="169"/>
      <c r="BX107" s="169"/>
    </row>
    <row r="108" spans="1:79" s="130" customFormat="1" ht="15" customHeight="1" x14ac:dyDescent="0.2">
      <c r="A108" s="150">
        <v>0</v>
      </c>
      <c r="B108" s="151"/>
      <c r="C108" s="151"/>
      <c r="D108" s="168" t="s">
        <v>353</v>
      </c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6"/>
      <c r="Q108" s="46" t="s">
        <v>270</v>
      </c>
      <c r="R108" s="46"/>
      <c r="S108" s="46"/>
      <c r="T108" s="46"/>
      <c r="U108" s="46"/>
      <c r="V108" s="46" t="s">
        <v>337</v>
      </c>
      <c r="W108" s="46"/>
      <c r="X108" s="46"/>
      <c r="Y108" s="46"/>
      <c r="Z108" s="46"/>
      <c r="AA108" s="46"/>
      <c r="AB108" s="46"/>
      <c r="AC108" s="46"/>
      <c r="AD108" s="46"/>
      <c r="AE108" s="46"/>
      <c r="AF108" s="169">
        <v>0</v>
      </c>
      <c r="AG108" s="169"/>
      <c r="AH108" s="169"/>
      <c r="AI108" s="169"/>
      <c r="AJ108" s="169"/>
      <c r="AK108" s="169">
        <v>0</v>
      </c>
      <c r="AL108" s="169"/>
      <c r="AM108" s="169"/>
      <c r="AN108" s="169"/>
      <c r="AO108" s="169"/>
      <c r="AP108" s="169">
        <v>0</v>
      </c>
      <c r="AQ108" s="169"/>
      <c r="AR108" s="169"/>
      <c r="AS108" s="169"/>
      <c r="AT108" s="169"/>
      <c r="AU108" s="169">
        <v>0</v>
      </c>
      <c r="AV108" s="169"/>
      <c r="AW108" s="169"/>
      <c r="AX108" s="169"/>
      <c r="AY108" s="169"/>
      <c r="AZ108" s="169">
        <v>0</v>
      </c>
      <c r="BA108" s="169"/>
      <c r="BB108" s="169"/>
      <c r="BC108" s="169"/>
      <c r="BD108" s="169"/>
      <c r="BE108" s="169">
        <v>0</v>
      </c>
      <c r="BF108" s="169"/>
      <c r="BG108" s="169"/>
      <c r="BH108" s="169"/>
      <c r="BI108" s="169"/>
      <c r="BJ108" s="169">
        <v>1500000</v>
      </c>
      <c r="BK108" s="169"/>
      <c r="BL108" s="169"/>
      <c r="BM108" s="169"/>
      <c r="BN108" s="169"/>
      <c r="BO108" s="169">
        <v>0</v>
      </c>
      <c r="BP108" s="169"/>
      <c r="BQ108" s="169"/>
      <c r="BR108" s="169"/>
      <c r="BS108" s="169"/>
      <c r="BT108" s="169">
        <v>1500000</v>
      </c>
      <c r="BU108" s="169"/>
      <c r="BV108" s="169"/>
      <c r="BW108" s="169"/>
      <c r="BX108" s="169"/>
    </row>
    <row r="109" spans="1:79" s="130" customFormat="1" ht="30" customHeight="1" x14ac:dyDescent="0.2">
      <c r="A109" s="150">
        <v>0</v>
      </c>
      <c r="B109" s="151"/>
      <c r="C109" s="151"/>
      <c r="D109" s="168" t="s">
        <v>354</v>
      </c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6"/>
      <c r="Q109" s="46" t="s">
        <v>270</v>
      </c>
      <c r="R109" s="46"/>
      <c r="S109" s="46"/>
      <c r="T109" s="46"/>
      <c r="U109" s="46"/>
      <c r="V109" s="46" t="s">
        <v>337</v>
      </c>
      <c r="W109" s="46"/>
      <c r="X109" s="46"/>
      <c r="Y109" s="46"/>
      <c r="Z109" s="46"/>
      <c r="AA109" s="46"/>
      <c r="AB109" s="46"/>
      <c r="AC109" s="46"/>
      <c r="AD109" s="46"/>
      <c r="AE109" s="46"/>
      <c r="AF109" s="169">
        <v>0</v>
      </c>
      <c r="AG109" s="169"/>
      <c r="AH109" s="169"/>
      <c r="AI109" s="169"/>
      <c r="AJ109" s="169"/>
      <c r="AK109" s="169">
        <v>0</v>
      </c>
      <c r="AL109" s="169"/>
      <c r="AM109" s="169"/>
      <c r="AN109" s="169"/>
      <c r="AO109" s="169"/>
      <c r="AP109" s="169">
        <v>0</v>
      </c>
      <c r="AQ109" s="169"/>
      <c r="AR109" s="169"/>
      <c r="AS109" s="169"/>
      <c r="AT109" s="169"/>
      <c r="AU109" s="169">
        <v>0</v>
      </c>
      <c r="AV109" s="169"/>
      <c r="AW109" s="169"/>
      <c r="AX109" s="169"/>
      <c r="AY109" s="169"/>
      <c r="AZ109" s="169">
        <v>0</v>
      </c>
      <c r="BA109" s="169"/>
      <c r="BB109" s="169"/>
      <c r="BC109" s="169"/>
      <c r="BD109" s="169"/>
      <c r="BE109" s="169">
        <v>0</v>
      </c>
      <c r="BF109" s="169"/>
      <c r="BG109" s="169"/>
      <c r="BH109" s="169"/>
      <c r="BI109" s="169"/>
      <c r="BJ109" s="169">
        <v>336800</v>
      </c>
      <c r="BK109" s="169"/>
      <c r="BL109" s="169"/>
      <c r="BM109" s="169"/>
      <c r="BN109" s="169"/>
      <c r="BO109" s="169">
        <v>0</v>
      </c>
      <c r="BP109" s="169"/>
      <c r="BQ109" s="169"/>
      <c r="BR109" s="169"/>
      <c r="BS109" s="169"/>
      <c r="BT109" s="169">
        <v>336800</v>
      </c>
      <c r="BU109" s="169"/>
      <c r="BV109" s="169"/>
      <c r="BW109" s="169"/>
      <c r="BX109" s="169"/>
    </row>
    <row r="110" spans="1:79" s="130" customFormat="1" ht="45" customHeight="1" x14ac:dyDescent="0.2">
      <c r="A110" s="150">
        <v>0</v>
      </c>
      <c r="B110" s="151"/>
      <c r="C110" s="151"/>
      <c r="D110" s="168" t="s">
        <v>355</v>
      </c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6"/>
      <c r="Q110" s="46" t="s">
        <v>270</v>
      </c>
      <c r="R110" s="46"/>
      <c r="S110" s="46"/>
      <c r="T110" s="46"/>
      <c r="U110" s="46"/>
      <c r="V110" s="46" t="s">
        <v>337</v>
      </c>
      <c r="W110" s="46"/>
      <c r="X110" s="46"/>
      <c r="Y110" s="46"/>
      <c r="Z110" s="46"/>
      <c r="AA110" s="46"/>
      <c r="AB110" s="46"/>
      <c r="AC110" s="46"/>
      <c r="AD110" s="46"/>
      <c r="AE110" s="46"/>
      <c r="AF110" s="169">
        <v>0</v>
      </c>
      <c r="AG110" s="169"/>
      <c r="AH110" s="169"/>
      <c r="AI110" s="169"/>
      <c r="AJ110" s="169"/>
      <c r="AK110" s="169">
        <v>0</v>
      </c>
      <c r="AL110" s="169"/>
      <c r="AM110" s="169"/>
      <c r="AN110" s="169"/>
      <c r="AO110" s="169"/>
      <c r="AP110" s="169">
        <v>0</v>
      </c>
      <c r="AQ110" s="169"/>
      <c r="AR110" s="169"/>
      <c r="AS110" s="169"/>
      <c r="AT110" s="169"/>
      <c r="AU110" s="169">
        <v>0</v>
      </c>
      <c r="AV110" s="169"/>
      <c r="AW110" s="169"/>
      <c r="AX110" s="169"/>
      <c r="AY110" s="169"/>
      <c r="AZ110" s="169">
        <v>0</v>
      </c>
      <c r="BA110" s="169"/>
      <c r="BB110" s="169"/>
      <c r="BC110" s="169"/>
      <c r="BD110" s="169"/>
      <c r="BE110" s="169">
        <v>0</v>
      </c>
      <c r="BF110" s="169"/>
      <c r="BG110" s="169"/>
      <c r="BH110" s="169"/>
      <c r="BI110" s="169"/>
      <c r="BJ110" s="169">
        <v>150000</v>
      </c>
      <c r="BK110" s="169"/>
      <c r="BL110" s="169"/>
      <c r="BM110" s="169"/>
      <c r="BN110" s="169"/>
      <c r="BO110" s="169">
        <v>0</v>
      </c>
      <c r="BP110" s="169"/>
      <c r="BQ110" s="169"/>
      <c r="BR110" s="169"/>
      <c r="BS110" s="169"/>
      <c r="BT110" s="169">
        <v>150000</v>
      </c>
      <c r="BU110" s="169"/>
      <c r="BV110" s="169"/>
      <c r="BW110" s="169"/>
      <c r="BX110" s="169"/>
    </row>
    <row r="111" spans="1:79" s="9" customFormat="1" ht="15" customHeight="1" x14ac:dyDescent="0.2">
      <c r="A111" s="119">
        <v>0</v>
      </c>
      <c r="B111" s="120"/>
      <c r="C111" s="120"/>
      <c r="D111" s="167" t="s">
        <v>274</v>
      </c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3"/>
      <c r="Q111" s="165"/>
      <c r="R111" s="165"/>
      <c r="S111" s="165"/>
      <c r="T111" s="165"/>
      <c r="U111" s="165"/>
      <c r="V111" s="165"/>
      <c r="W111" s="165"/>
      <c r="X111" s="165"/>
      <c r="Y111" s="165"/>
      <c r="Z111" s="165"/>
      <c r="AA111" s="165"/>
      <c r="AB111" s="165"/>
      <c r="AC111" s="165"/>
      <c r="AD111" s="165"/>
      <c r="AE111" s="165"/>
      <c r="AF111" s="166"/>
      <c r="AG111" s="166"/>
      <c r="AH111" s="166"/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  <c r="BI111" s="166"/>
      <c r="BJ111" s="166"/>
      <c r="BK111" s="166"/>
      <c r="BL111" s="166"/>
      <c r="BM111" s="166"/>
      <c r="BN111" s="166"/>
      <c r="BO111" s="166"/>
      <c r="BP111" s="166"/>
      <c r="BQ111" s="166"/>
      <c r="BR111" s="166"/>
      <c r="BS111" s="166"/>
      <c r="BT111" s="166"/>
      <c r="BU111" s="166"/>
      <c r="BV111" s="166"/>
      <c r="BW111" s="166"/>
      <c r="BX111" s="166"/>
    </row>
    <row r="112" spans="1:79" s="130" customFormat="1" ht="71.25" customHeight="1" x14ac:dyDescent="0.2">
      <c r="A112" s="150">
        <v>0</v>
      </c>
      <c r="B112" s="151"/>
      <c r="C112" s="151"/>
      <c r="D112" s="168" t="s">
        <v>351</v>
      </c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6"/>
      <c r="Q112" s="46" t="s">
        <v>222</v>
      </c>
      <c r="R112" s="46"/>
      <c r="S112" s="46"/>
      <c r="T112" s="46"/>
      <c r="U112" s="46"/>
      <c r="V112" s="168" t="s">
        <v>339</v>
      </c>
      <c r="W112" s="125"/>
      <c r="X112" s="125"/>
      <c r="Y112" s="125"/>
      <c r="Z112" s="125"/>
      <c r="AA112" s="125"/>
      <c r="AB112" s="125"/>
      <c r="AC112" s="125"/>
      <c r="AD112" s="125"/>
      <c r="AE112" s="126"/>
      <c r="AF112" s="169">
        <v>3</v>
      </c>
      <c r="AG112" s="169"/>
      <c r="AH112" s="169"/>
      <c r="AI112" s="169"/>
      <c r="AJ112" s="169"/>
      <c r="AK112" s="169">
        <v>0</v>
      </c>
      <c r="AL112" s="169"/>
      <c r="AM112" s="169"/>
      <c r="AN112" s="169"/>
      <c r="AO112" s="169"/>
      <c r="AP112" s="169">
        <v>3</v>
      </c>
      <c r="AQ112" s="169"/>
      <c r="AR112" s="169"/>
      <c r="AS112" s="169"/>
      <c r="AT112" s="169"/>
      <c r="AU112" s="169">
        <v>5</v>
      </c>
      <c r="AV112" s="169"/>
      <c r="AW112" s="169"/>
      <c r="AX112" s="169"/>
      <c r="AY112" s="169"/>
      <c r="AZ112" s="169">
        <v>0</v>
      </c>
      <c r="BA112" s="169"/>
      <c r="BB112" s="169"/>
      <c r="BC112" s="169"/>
      <c r="BD112" s="169"/>
      <c r="BE112" s="169">
        <v>5</v>
      </c>
      <c r="BF112" s="169"/>
      <c r="BG112" s="169"/>
      <c r="BH112" s="169"/>
      <c r="BI112" s="169"/>
      <c r="BJ112" s="169">
        <v>5</v>
      </c>
      <c r="BK112" s="169"/>
      <c r="BL112" s="169"/>
      <c r="BM112" s="169"/>
      <c r="BN112" s="169"/>
      <c r="BO112" s="169">
        <v>0</v>
      </c>
      <c r="BP112" s="169"/>
      <c r="BQ112" s="169"/>
      <c r="BR112" s="169"/>
      <c r="BS112" s="169"/>
      <c r="BT112" s="169">
        <v>5</v>
      </c>
      <c r="BU112" s="169"/>
      <c r="BV112" s="169"/>
      <c r="BW112" s="169"/>
      <c r="BX112" s="169"/>
    </row>
    <row r="113" spans="1:79" s="130" customFormat="1" ht="75" customHeight="1" x14ac:dyDescent="0.2">
      <c r="A113" s="150">
        <v>0</v>
      </c>
      <c r="B113" s="151"/>
      <c r="C113" s="151"/>
      <c r="D113" s="168" t="s">
        <v>356</v>
      </c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6"/>
      <c r="Q113" s="46" t="s">
        <v>222</v>
      </c>
      <c r="R113" s="46"/>
      <c r="S113" s="46"/>
      <c r="T113" s="46"/>
      <c r="U113" s="46"/>
      <c r="V113" s="168" t="s">
        <v>339</v>
      </c>
      <c r="W113" s="125"/>
      <c r="X113" s="125"/>
      <c r="Y113" s="125"/>
      <c r="Z113" s="125"/>
      <c r="AA113" s="125"/>
      <c r="AB113" s="125"/>
      <c r="AC113" s="125"/>
      <c r="AD113" s="125"/>
      <c r="AE113" s="126"/>
      <c r="AF113" s="169">
        <v>3</v>
      </c>
      <c r="AG113" s="169"/>
      <c r="AH113" s="169"/>
      <c r="AI113" s="169"/>
      <c r="AJ113" s="169"/>
      <c r="AK113" s="169">
        <v>0</v>
      </c>
      <c r="AL113" s="169"/>
      <c r="AM113" s="169"/>
      <c r="AN113" s="169"/>
      <c r="AO113" s="169"/>
      <c r="AP113" s="169">
        <v>3</v>
      </c>
      <c r="AQ113" s="169"/>
      <c r="AR113" s="169"/>
      <c r="AS113" s="169"/>
      <c r="AT113" s="169"/>
      <c r="AU113" s="169">
        <v>5</v>
      </c>
      <c r="AV113" s="169"/>
      <c r="AW113" s="169"/>
      <c r="AX113" s="169"/>
      <c r="AY113" s="169"/>
      <c r="AZ113" s="169">
        <v>0</v>
      </c>
      <c r="BA113" s="169"/>
      <c r="BB113" s="169"/>
      <c r="BC113" s="169"/>
      <c r="BD113" s="169"/>
      <c r="BE113" s="169">
        <v>5</v>
      </c>
      <c r="BF113" s="169"/>
      <c r="BG113" s="169"/>
      <c r="BH113" s="169"/>
      <c r="BI113" s="169"/>
      <c r="BJ113" s="169">
        <v>15</v>
      </c>
      <c r="BK113" s="169"/>
      <c r="BL113" s="169"/>
      <c r="BM113" s="169"/>
      <c r="BN113" s="169"/>
      <c r="BO113" s="169">
        <v>0</v>
      </c>
      <c r="BP113" s="169"/>
      <c r="BQ113" s="169"/>
      <c r="BR113" s="169"/>
      <c r="BS113" s="169"/>
      <c r="BT113" s="169">
        <v>15</v>
      </c>
      <c r="BU113" s="169"/>
      <c r="BV113" s="169"/>
      <c r="BW113" s="169"/>
      <c r="BX113" s="169"/>
    </row>
    <row r="114" spans="1:79" s="130" customFormat="1" ht="30" customHeight="1" x14ac:dyDescent="0.2">
      <c r="A114" s="150">
        <v>0</v>
      </c>
      <c r="B114" s="151"/>
      <c r="C114" s="151"/>
      <c r="D114" s="168" t="s">
        <v>357</v>
      </c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6"/>
      <c r="Q114" s="46" t="s">
        <v>222</v>
      </c>
      <c r="R114" s="46"/>
      <c r="S114" s="46"/>
      <c r="T114" s="46"/>
      <c r="U114" s="46"/>
      <c r="V114" s="168" t="s">
        <v>339</v>
      </c>
      <c r="W114" s="125"/>
      <c r="X114" s="125"/>
      <c r="Y114" s="125"/>
      <c r="Z114" s="125"/>
      <c r="AA114" s="125"/>
      <c r="AB114" s="125"/>
      <c r="AC114" s="125"/>
      <c r="AD114" s="125"/>
      <c r="AE114" s="126"/>
      <c r="AF114" s="169">
        <v>0</v>
      </c>
      <c r="AG114" s="169"/>
      <c r="AH114" s="169"/>
      <c r="AI114" s="169"/>
      <c r="AJ114" s="169"/>
      <c r="AK114" s="169">
        <v>0</v>
      </c>
      <c r="AL114" s="169"/>
      <c r="AM114" s="169"/>
      <c r="AN114" s="169"/>
      <c r="AO114" s="169"/>
      <c r="AP114" s="169">
        <v>0</v>
      </c>
      <c r="AQ114" s="169"/>
      <c r="AR114" s="169"/>
      <c r="AS114" s="169"/>
      <c r="AT114" s="169"/>
      <c r="AU114" s="169">
        <v>0</v>
      </c>
      <c r="AV114" s="169"/>
      <c r="AW114" s="169"/>
      <c r="AX114" s="169"/>
      <c r="AY114" s="169"/>
      <c r="AZ114" s="169">
        <v>0</v>
      </c>
      <c r="BA114" s="169"/>
      <c r="BB114" s="169"/>
      <c r="BC114" s="169"/>
      <c r="BD114" s="169"/>
      <c r="BE114" s="169">
        <v>0</v>
      </c>
      <c r="BF114" s="169"/>
      <c r="BG114" s="169"/>
      <c r="BH114" s="169"/>
      <c r="BI114" s="169"/>
      <c r="BJ114" s="169">
        <v>0</v>
      </c>
      <c r="BK114" s="169"/>
      <c r="BL114" s="169"/>
      <c r="BM114" s="169"/>
      <c r="BN114" s="169"/>
      <c r="BO114" s="169">
        <v>0</v>
      </c>
      <c r="BP114" s="169"/>
      <c r="BQ114" s="169"/>
      <c r="BR114" s="169"/>
      <c r="BS114" s="169"/>
      <c r="BT114" s="169">
        <v>0</v>
      </c>
      <c r="BU114" s="169"/>
      <c r="BV114" s="169"/>
      <c r="BW114" s="169"/>
      <c r="BX114" s="169"/>
    </row>
    <row r="115" spans="1:79" s="9" customFormat="1" ht="15" customHeight="1" x14ac:dyDescent="0.2">
      <c r="A115" s="119">
        <v>0</v>
      </c>
      <c r="B115" s="120"/>
      <c r="C115" s="120"/>
      <c r="D115" s="167" t="s">
        <v>281</v>
      </c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3"/>
      <c r="Q115" s="165"/>
      <c r="R115" s="165"/>
      <c r="S115" s="165"/>
      <c r="T115" s="165"/>
      <c r="U115" s="165"/>
      <c r="V115" s="167"/>
      <c r="W115" s="132"/>
      <c r="X115" s="132"/>
      <c r="Y115" s="132"/>
      <c r="Z115" s="132"/>
      <c r="AA115" s="132"/>
      <c r="AB115" s="132"/>
      <c r="AC115" s="132"/>
      <c r="AD115" s="132"/>
      <c r="AE115" s="133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  <c r="BI115" s="166"/>
      <c r="BJ115" s="166"/>
      <c r="BK115" s="166"/>
      <c r="BL115" s="166"/>
      <c r="BM115" s="166"/>
      <c r="BN115" s="166"/>
      <c r="BO115" s="166"/>
      <c r="BP115" s="166"/>
      <c r="BQ115" s="166"/>
      <c r="BR115" s="166"/>
      <c r="BS115" s="166"/>
      <c r="BT115" s="166"/>
      <c r="BU115" s="166"/>
      <c r="BV115" s="166"/>
      <c r="BW115" s="166"/>
      <c r="BX115" s="166"/>
    </row>
    <row r="116" spans="1:79" s="130" customFormat="1" ht="99.75" customHeight="1" x14ac:dyDescent="0.2">
      <c r="A116" s="150">
        <v>0</v>
      </c>
      <c r="B116" s="151"/>
      <c r="C116" s="151"/>
      <c r="D116" s="168" t="s">
        <v>358</v>
      </c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6"/>
      <c r="Q116" s="46" t="s">
        <v>270</v>
      </c>
      <c r="R116" s="46"/>
      <c r="S116" s="46"/>
      <c r="T116" s="46"/>
      <c r="U116" s="46"/>
      <c r="V116" s="168" t="s">
        <v>283</v>
      </c>
      <c r="W116" s="125"/>
      <c r="X116" s="125"/>
      <c r="Y116" s="125"/>
      <c r="Z116" s="125"/>
      <c r="AA116" s="125"/>
      <c r="AB116" s="125"/>
      <c r="AC116" s="125"/>
      <c r="AD116" s="125"/>
      <c r="AE116" s="126"/>
      <c r="AF116" s="169">
        <v>33333.33</v>
      </c>
      <c r="AG116" s="169"/>
      <c r="AH116" s="169"/>
      <c r="AI116" s="169"/>
      <c r="AJ116" s="169"/>
      <c r="AK116" s="169">
        <v>0</v>
      </c>
      <c r="AL116" s="169"/>
      <c r="AM116" s="169"/>
      <c r="AN116" s="169"/>
      <c r="AO116" s="169"/>
      <c r="AP116" s="169">
        <v>33333.33</v>
      </c>
      <c r="AQ116" s="169"/>
      <c r="AR116" s="169"/>
      <c r="AS116" s="169"/>
      <c r="AT116" s="169"/>
      <c r="AU116" s="169">
        <v>20000</v>
      </c>
      <c r="AV116" s="169"/>
      <c r="AW116" s="169"/>
      <c r="AX116" s="169"/>
      <c r="AY116" s="169"/>
      <c r="AZ116" s="169">
        <v>0</v>
      </c>
      <c r="BA116" s="169"/>
      <c r="BB116" s="169"/>
      <c r="BC116" s="169"/>
      <c r="BD116" s="169"/>
      <c r="BE116" s="169">
        <v>20000</v>
      </c>
      <c r="BF116" s="169"/>
      <c r="BG116" s="169"/>
      <c r="BH116" s="169"/>
      <c r="BI116" s="169"/>
      <c r="BJ116" s="169">
        <v>145786.67000000001</v>
      </c>
      <c r="BK116" s="169"/>
      <c r="BL116" s="169"/>
      <c r="BM116" s="169"/>
      <c r="BN116" s="169"/>
      <c r="BO116" s="169">
        <v>0</v>
      </c>
      <c r="BP116" s="169"/>
      <c r="BQ116" s="169"/>
      <c r="BR116" s="169"/>
      <c r="BS116" s="169"/>
      <c r="BT116" s="169">
        <v>145786.67000000001</v>
      </c>
      <c r="BU116" s="169"/>
      <c r="BV116" s="169"/>
      <c r="BW116" s="169"/>
      <c r="BX116" s="169"/>
    </row>
    <row r="117" spans="1:79" s="130" customFormat="1" ht="45" customHeight="1" x14ac:dyDescent="0.2">
      <c r="A117" s="150">
        <v>0</v>
      </c>
      <c r="B117" s="151"/>
      <c r="C117" s="151"/>
      <c r="D117" s="168" t="s">
        <v>359</v>
      </c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6"/>
      <c r="Q117" s="46" t="s">
        <v>270</v>
      </c>
      <c r="R117" s="46"/>
      <c r="S117" s="46"/>
      <c r="T117" s="46"/>
      <c r="U117" s="46"/>
      <c r="V117" s="168" t="s">
        <v>283</v>
      </c>
      <c r="W117" s="125"/>
      <c r="X117" s="125"/>
      <c r="Y117" s="125"/>
      <c r="Z117" s="125"/>
      <c r="AA117" s="125"/>
      <c r="AB117" s="125"/>
      <c r="AC117" s="125"/>
      <c r="AD117" s="125"/>
      <c r="AE117" s="126"/>
      <c r="AF117" s="169">
        <v>300273.88</v>
      </c>
      <c r="AG117" s="169"/>
      <c r="AH117" s="169"/>
      <c r="AI117" s="169"/>
      <c r="AJ117" s="169"/>
      <c r="AK117" s="169">
        <v>0</v>
      </c>
      <c r="AL117" s="169"/>
      <c r="AM117" s="169"/>
      <c r="AN117" s="169"/>
      <c r="AO117" s="169"/>
      <c r="AP117" s="169">
        <v>300273.88</v>
      </c>
      <c r="AQ117" s="169"/>
      <c r="AR117" s="169"/>
      <c r="AS117" s="169"/>
      <c r="AT117" s="169"/>
      <c r="AU117" s="169">
        <v>340000</v>
      </c>
      <c r="AV117" s="169"/>
      <c r="AW117" s="169"/>
      <c r="AX117" s="169"/>
      <c r="AY117" s="169"/>
      <c r="AZ117" s="169">
        <v>0</v>
      </c>
      <c r="BA117" s="169"/>
      <c r="BB117" s="169"/>
      <c r="BC117" s="169"/>
      <c r="BD117" s="169"/>
      <c r="BE117" s="169">
        <v>340000</v>
      </c>
      <c r="BF117" s="169"/>
      <c r="BG117" s="169"/>
      <c r="BH117" s="169"/>
      <c r="BI117" s="169"/>
      <c r="BJ117" s="169">
        <v>340000</v>
      </c>
      <c r="BK117" s="169"/>
      <c r="BL117" s="169"/>
      <c r="BM117" s="169"/>
      <c r="BN117" s="169"/>
      <c r="BO117" s="169">
        <v>0</v>
      </c>
      <c r="BP117" s="169"/>
      <c r="BQ117" s="169"/>
      <c r="BR117" s="169"/>
      <c r="BS117" s="169"/>
      <c r="BT117" s="169">
        <v>340000</v>
      </c>
      <c r="BU117" s="169"/>
      <c r="BV117" s="169"/>
      <c r="BW117" s="169"/>
      <c r="BX117" s="169"/>
    </row>
    <row r="118" spans="1:79" s="9" customFormat="1" ht="15" customHeight="1" x14ac:dyDescent="0.2">
      <c r="A118" s="119">
        <v>0</v>
      </c>
      <c r="B118" s="120"/>
      <c r="C118" s="120"/>
      <c r="D118" s="167" t="s">
        <v>287</v>
      </c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3"/>
      <c r="Q118" s="165"/>
      <c r="R118" s="165"/>
      <c r="S118" s="165"/>
      <c r="T118" s="165"/>
      <c r="U118" s="165"/>
      <c r="V118" s="167"/>
      <c r="W118" s="132"/>
      <c r="X118" s="132"/>
      <c r="Y118" s="132"/>
      <c r="Z118" s="132"/>
      <c r="AA118" s="132"/>
      <c r="AB118" s="132"/>
      <c r="AC118" s="132"/>
      <c r="AD118" s="132"/>
      <c r="AE118" s="133"/>
      <c r="AF118" s="166"/>
      <c r="AG118" s="166"/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  <c r="BI118" s="166"/>
      <c r="BJ118" s="166"/>
      <c r="BK118" s="166"/>
      <c r="BL118" s="166"/>
      <c r="BM118" s="166"/>
      <c r="BN118" s="166"/>
      <c r="BO118" s="166"/>
      <c r="BP118" s="166"/>
      <c r="BQ118" s="166"/>
      <c r="BR118" s="166"/>
      <c r="BS118" s="166"/>
      <c r="BT118" s="166"/>
      <c r="BU118" s="166"/>
      <c r="BV118" s="166"/>
      <c r="BW118" s="166"/>
      <c r="BX118" s="166"/>
    </row>
    <row r="119" spans="1:79" s="130" customFormat="1" ht="28.5" customHeight="1" x14ac:dyDescent="0.2">
      <c r="A119" s="150">
        <v>0</v>
      </c>
      <c r="B119" s="151"/>
      <c r="C119" s="151"/>
      <c r="D119" s="168" t="s">
        <v>360</v>
      </c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6"/>
      <c r="Q119" s="46" t="s">
        <v>289</v>
      </c>
      <c r="R119" s="46"/>
      <c r="S119" s="46"/>
      <c r="T119" s="46"/>
      <c r="U119" s="46"/>
      <c r="V119" s="168" t="s">
        <v>283</v>
      </c>
      <c r="W119" s="125"/>
      <c r="X119" s="125"/>
      <c r="Y119" s="125"/>
      <c r="Z119" s="125"/>
      <c r="AA119" s="125"/>
      <c r="AB119" s="125"/>
      <c r="AC119" s="125"/>
      <c r="AD119" s="125"/>
      <c r="AE119" s="126"/>
      <c r="AF119" s="169">
        <v>100</v>
      </c>
      <c r="AG119" s="169"/>
      <c r="AH119" s="169"/>
      <c r="AI119" s="169"/>
      <c r="AJ119" s="169"/>
      <c r="AK119" s="169">
        <v>0</v>
      </c>
      <c r="AL119" s="169"/>
      <c r="AM119" s="169"/>
      <c r="AN119" s="169"/>
      <c r="AO119" s="169"/>
      <c r="AP119" s="169">
        <v>100</v>
      </c>
      <c r="AQ119" s="169"/>
      <c r="AR119" s="169"/>
      <c r="AS119" s="169"/>
      <c r="AT119" s="169"/>
      <c r="AU119" s="169">
        <v>100</v>
      </c>
      <c r="AV119" s="169"/>
      <c r="AW119" s="169"/>
      <c r="AX119" s="169"/>
      <c r="AY119" s="169"/>
      <c r="AZ119" s="169">
        <v>0</v>
      </c>
      <c r="BA119" s="169"/>
      <c r="BB119" s="169"/>
      <c r="BC119" s="169"/>
      <c r="BD119" s="169"/>
      <c r="BE119" s="169">
        <v>100</v>
      </c>
      <c r="BF119" s="169"/>
      <c r="BG119" s="169"/>
      <c r="BH119" s="169"/>
      <c r="BI119" s="169"/>
      <c r="BJ119" s="169">
        <v>100</v>
      </c>
      <c r="BK119" s="169"/>
      <c r="BL119" s="169"/>
      <c r="BM119" s="169"/>
      <c r="BN119" s="169"/>
      <c r="BO119" s="169">
        <v>0</v>
      </c>
      <c r="BP119" s="169"/>
      <c r="BQ119" s="169"/>
      <c r="BR119" s="169"/>
      <c r="BS119" s="169"/>
      <c r="BT119" s="169">
        <v>100</v>
      </c>
      <c r="BU119" s="169"/>
      <c r="BV119" s="169"/>
      <c r="BW119" s="169"/>
      <c r="BX119" s="169"/>
    </row>
    <row r="121" spans="1:79" ht="14.25" customHeight="1" x14ac:dyDescent="0.2">
      <c r="A121" s="48" t="s">
        <v>325</v>
      </c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</row>
    <row r="122" spans="1:79" ht="23.1" customHeight="1" x14ac:dyDescent="0.2">
      <c r="A122" s="79" t="s">
        <v>7</v>
      </c>
      <c r="B122" s="80"/>
      <c r="C122" s="80"/>
      <c r="D122" s="46" t="s">
        <v>10</v>
      </c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 t="s">
        <v>9</v>
      </c>
      <c r="R122" s="46"/>
      <c r="S122" s="46"/>
      <c r="T122" s="46"/>
      <c r="U122" s="46"/>
      <c r="V122" s="46" t="s">
        <v>8</v>
      </c>
      <c r="W122" s="46"/>
      <c r="X122" s="46"/>
      <c r="Y122" s="46"/>
      <c r="Z122" s="46"/>
      <c r="AA122" s="46"/>
      <c r="AB122" s="46"/>
      <c r="AC122" s="46"/>
      <c r="AD122" s="46"/>
      <c r="AE122" s="46"/>
      <c r="AF122" s="61" t="s">
        <v>254</v>
      </c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3"/>
      <c r="AU122" s="61" t="s">
        <v>256</v>
      </c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3"/>
    </row>
    <row r="123" spans="1:79" ht="28.5" customHeight="1" x14ac:dyDescent="0.2">
      <c r="A123" s="82"/>
      <c r="B123" s="83"/>
      <c r="C123" s="83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 t="s">
        <v>5</v>
      </c>
      <c r="AG123" s="46"/>
      <c r="AH123" s="46"/>
      <c r="AI123" s="46"/>
      <c r="AJ123" s="46"/>
      <c r="AK123" s="46" t="s">
        <v>4</v>
      </c>
      <c r="AL123" s="46"/>
      <c r="AM123" s="46"/>
      <c r="AN123" s="46"/>
      <c r="AO123" s="46"/>
      <c r="AP123" s="46" t="s">
        <v>154</v>
      </c>
      <c r="AQ123" s="46"/>
      <c r="AR123" s="46"/>
      <c r="AS123" s="46"/>
      <c r="AT123" s="46"/>
      <c r="AU123" s="46" t="s">
        <v>5</v>
      </c>
      <c r="AV123" s="46"/>
      <c r="AW123" s="46"/>
      <c r="AX123" s="46"/>
      <c r="AY123" s="46"/>
      <c r="AZ123" s="46" t="s">
        <v>4</v>
      </c>
      <c r="BA123" s="46"/>
      <c r="BB123" s="46"/>
      <c r="BC123" s="46"/>
      <c r="BD123" s="46"/>
      <c r="BE123" s="46" t="s">
        <v>112</v>
      </c>
      <c r="BF123" s="46"/>
      <c r="BG123" s="46"/>
      <c r="BH123" s="46"/>
      <c r="BI123" s="46"/>
    </row>
    <row r="124" spans="1:79" ht="15" customHeight="1" x14ac:dyDescent="0.2">
      <c r="A124" s="61">
        <v>1</v>
      </c>
      <c r="B124" s="62"/>
      <c r="C124" s="62"/>
      <c r="D124" s="46">
        <v>2</v>
      </c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>
        <v>3</v>
      </c>
      <c r="R124" s="46"/>
      <c r="S124" s="46"/>
      <c r="T124" s="46"/>
      <c r="U124" s="46"/>
      <c r="V124" s="46">
        <v>4</v>
      </c>
      <c r="W124" s="46"/>
      <c r="X124" s="46"/>
      <c r="Y124" s="46"/>
      <c r="Z124" s="46"/>
      <c r="AA124" s="46"/>
      <c r="AB124" s="46"/>
      <c r="AC124" s="46"/>
      <c r="AD124" s="46"/>
      <c r="AE124" s="46"/>
      <c r="AF124" s="46">
        <v>5</v>
      </c>
      <c r="AG124" s="46"/>
      <c r="AH124" s="46"/>
      <c r="AI124" s="46"/>
      <c r="AJ124" s="46"/>
      <c r="AK124" s="46">
        <v>6</v>
      </c>
      <c r="AL124" s="46"/>
      <c r="AM124" s="46"/>
      <c r="AN124" s="46"/>
      <c r="AO124" s="46"/>
      <c r="AP124" s="46">
        <v>7</v>
      </c>
      <c r="AQ124" s="46"/>
      <c r="AR124" s="46"/>
      <c r="AS124" s="46"/>
      <c r="AT124" s="46"/>
      <c r="AU124" s="46">
        <v>8</v>
      </c>
      <c r="AV124" s="46"/>
      <c r="AW124" s="46"/>
      <c r="AX124" s="46"/>
      <c r="AY124" s="46"/>
      <c r="AZ124" s="46">
        <v>9</v>
      </c>
      <c r="BA124" s="46"/>
      <c r="BB124" s="46"/>
      <c r="BC124" s="46"/>
      <c r="BD124" s="46"/>
      <c r="BE124" s="46">
        <v>10</v>
      </c>
      <c r="BF124" s="46"/>
      <c r="BG124" s="46"/>
      <c r="BH124" s="46"/>
      <c r="BI124" s="46"/>
    </row>
    <row r="125" spans="1:79" ht="15.75" hidden="1" customHeight="1" x14ac:dyDescent="0.2">
      <c r="A125" s="64" t="s">
        <v>187</v>
      </c>
      <c r="B125" s="65"/>
      <c r="C125" s="65"/>
      <c r="D125" s="46" t="s">
        <v>78</v>
      </c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 t="s">
        <v>91</v>
      </c>
      <c r="R125" s="46"/>
      <c r="S125" s="46"/>
      <c r="T125" s="46"/>
      <c r="U125" s="46"/>
      <c r="V125" s="46" t="s">
        <v>92</v>
      </c>
      <c r="W125" s="46"/>
      <c r="X125" s="46"/>
      <c r="Y125" s="46"/>
      <c r="Z125" s="46"/>
      <c r="AA125" s="46"/>
      <c r="AB125" s="46"/>
      <c r="AC125" s="46"/>
      <c r="AD125" s="46"/>
      <c r="AE125" s="46"/>
      <c r="AF125" s="44" t="s">
        <v>135</v>
      </c>
      <c r="AG125" s="44"/>
      <c r="AH125" s="44"/>
      <c r="AI125" s="44"/>
      <c r="AJ125" s="44"/>
      <c r="AK125" s="49" t="s">
        <v>136</v>
      </c>
      <c r="AL125" s="49"/>
      <c r="AM125" s="49"/>
      <c r="AN125" s="49"/>
      <c r="AO125" s="49"/>
      <c r="AP125" s="75" t="s">
        <v>268</v>
      </c>
      <c r="AQ125" s="75"/>
      <c r="AR125" s="75"/>
      <c r="AS125" s="75"/>
      <c r="AT125" s="75"/>
      <c r="AU125" s="44" t="s">
        <v>137</v>
      </c>
      <c r="AV125" s="44"/>
      <c r="AW125" s="44"/>
      <c r="AX125" s="44"/>
      <c r="AY125" s="44"/>
      <c r="AZ125" s="49" t="s">
        <v>138</v>
      </c>
      <c r="BA125" s="49"/>
      <c r="BB125" s="49"/>
      <c r="BC125" s="49"/>
      <c r="BD125" s="49"/>
      <c r="BE125" s="75" t="s">
        <v>268</v>
      </c>
      <c r="BF125" s="75"/>
      <c r="BG125" s="75"/>
      <c r="BH125" s="75"/>
      <c r="BI125" s="75"/>
      <c r="CA125" t="s">
        <v>47</v>
      </c>
    </row>
    <row r="126" spans="1:79" s="9" customFormat="1" ht="14.25" x14ac:dyDescent="0.2">
      <c r="A126" s="119">
        <v>0</v>
      </c>
      <c r="B126" s="120"/>
      <c r="C126" s="120"/>
      <c r="D126" s="165" t="s">
        <v>267</v>
      </c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6"/>
      <c r="AG126" s="166"/>
      <c r="AH126" s="166"/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166"/>
      <c r="BH126" s="166"/>
      <c r="BI126" s="166"/>
      <c r="CA126" s="9" t="s">
        <v>48</v>
      </c>
    </row>
    <row r="127" spans="1:79" s="130" customFormat="1" ht="71.25" customHeight="1" x14ac:dyDescent="0.2">
      <c r="A127" s="150">
        <v>0</v>
      </c>
      <c r="B127" s="151"/>
      <c r="C127" s="151"/>
      <c r="D127" s="168" t="s">
        <v>351</v>
      </c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6"/>
      <c r="Q127" s="46" t="s">
        <v>270</v>
      </c>
      <c r="R127" s="46"/>
      <c r="S127" s="46"/>
      <c r="T127" s="46"/>
      <c r="U127" s="46"/>
      <c r="V127" s="46" t="s">
        <v>337</v>
      </c>
      <c r="W127" s="46"/>
      <c r="X127" s="46"/>
      <c r="Y127" s="46"/>
      <c r="Z127" s="46"/>
      <c r="AA127" s="46"/>
      <c r="AB127" s="46"/>
      <c r="AC127" s="46"/>
      <c r="AD127" s="46"/>
      <c r="AE127" s="46"/>
      <c r="AF127" s="169">
        <v>250000</v>
      </c>
      <c r="AG127" s="169"/>
      <c r="AH127" s="169"/>
      <c r="AI127" s="169"/>
      <c r="AJ127" s="169"/>
      <c r="AK127" s="169">
        <v>0</v>
      </c>
      <c r="AL127" s="169"/>
      <c r="AM127" s="169"/>
      <c r="AN127" s="169"/>
      <c r="AO127" s="169"/>
      <c r="AP127" s="169">
        <v>250000</v>
      </c>
      <c r="AQ127" s="169"/>
      <c r="AR127" s="169"/>
      <c r="AS127" s="169"/>
      <c r="AT127" s="169"/>
      <c r="AU127" s="169">
        <v>250000</v>
      </c>
      <c r="AV127" s="169"/>
      <c r="AW127" s="169"/>
      <c r="AX127" s="169"/>
      <c r="AY127" s="169"/>
      <c r="AZ127" s="169">
        <v>0</v>
      </c>
      <c r="BA127" s="169"/>
      <c r="BB127" s="169"/>
      <c r="BC127" s="169"/>
      <c r="BD127" s="169"/>
      <c r="BE127" s="169">
        <v>250000</v>
      </c>
      <c r="BF127" s="169"/>
      <c r="BG127" s="169"/>
      <c r="BH127" s="169"/>
      <c r="BI127" s="169"/>
    </row>
    <row r="128" spans="1:79" s="130" customFormat="1" ht="105" customHeight="1" x14ac:dyDescent="0.2">
      <c r="A128" s="150">
        <v>0</v>
      </c>
      <c r="B128" s="151"/>
      <c r="C128" s="151"/>
      <c r="D128" s="168" t="s">
        <v>352</v>
      </c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6"/>
      <c r="Q128" s="46" t="s">
        <v>270</v>
      </c>
      <c r="R128" s="46"/>
      <c r="S128" s="46"/>
      <c r="T128" s="46"/>
      <c r="U128" s="46"/>
      <c r="V128" s="46" t="s">
        <v>337</v>
      </c>
      <c r="W128" s="46"/>
      <c r="X128" s="46"/>
      <c r="Y128" s="46"/>
      <c r="Z128" s="46"/>
      <c r="AA128" s="46"/>
      <c r="AB128" s="46"/>
      <c r="AC128" s="46"/>
      <c r="AD128" s="46"/>
      <c r="AE128" s="46"/>
      <c r="AF128" s="169">
        <v>200000</v>
      </c>
      <c r="AG128" s="169"/>
      <c r="AH128" s="169"/>
      <c r="AI128" s="169"/>
      <c r="AJ128" s="169"/>
      <c r="AK128" s="169">
        <v>0</v>
      </c>
      <c r="AL128" s="169"/>
      <c r="AM128" s="169"/>
      <c r="AN128" s="169"/>
      <c r="AO128" s="169"/>
      <c r="AP128" s="169">
        <v>200000</v>
      </c>
      <c r="AQ128" s="169"/>
      <c r="AR128" s="169"/>
      <c r="AS128" s="169"/>
      <c r="AT128" s="169"/>
      <c r="AU128" s="169">
        <v>200000</v>
      </c>
      <c r="AV128" s="169"/>
      <c r="AW128" s="169"/>
      <c r="AX128" s="169"/>
      <c r="AY128" s="169"/>
      <c r="AZ128" s="169">
        <v>0</v>
      </c>
      <c r="BA128" s="169"/>
      <c r="BB128" s="169"/>
      <c r="BC128" s="169"/>
      <c r="BD128" s="169"/>
      <c r="BE128" s="169">
        <v>200000</v>
      </c>
      <c r="BF128" s="169"/>
      <c r="BG128" s="169"/>
      <c r="BH128" s="169"/>
      <c r="BI128" s="169"/>
    </row>
    <row r="129" spans="1:70" s="130" customFormat="1" ht="15" customHeight="1" x14ac:dyDescent="0.2">
      <c r="A129" s="150">
        <v>0</v>
      </c>
      <c r="B129" s="151"/>
      <c r="C129" s="151"/>
      <c r="D129" s="168" t="s">
        <v>353</v>
      </c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6"/>
      <c r="Q129" s="46" t="s">
        <v>270</v>
      </c>
      <c r="R129" s="46"/>
      <c r="S129" s="46"/>
      <c r="T129" s="46"/>
      <c r="U129" s="46"/>
      <c r="V129" s="46" t="s">
        <v>337</v>
      </c>
      <c r="W129" s="46"/>
      <c r="X129" s="46"/>
      <c r="Y129" s="46"/>
      <c r="Z129" s="46"/>
      <c r="AA129" s="46"/>
      <c r="AB129" s="46"/>
      <c r="AC129" s="46"/>
      <c r="AD129" s="46"/>
      <c r="AE129" s="46"/>
      <c r="AF129" s="169">
        <v>1200000</v>
      </c>
      <c r="AG129" s="169"/>
      <c r="AH129" s="169"/>
      <c r="AI129" s="169"/>
      <c r="AJ129" s="169"/>
      <c r="AK129" s="169">
        <v>0</v>
      </c>
      <c r="AL129" s="169"/>
      <c r="AM129" s="169"/>
      <c r="AN129" s="169"/>
      <c r="AO129" s="169"/>
      <c r="AP129" s="169">
        <v>1200000</v>
      </c>
      <c r="AQ129" s="169"/>
      <c r="AR129" s="169"/>
      <c r="AS129" s="169"/>
      <c r="AT129" s="169"/>
      <c r="AU129" s="169">
        <v>1200000</v>
      </c>
      <c r="AV129" s="169"/>
      <c r="AW129" s="169"/>
      <c r="AX129" s="169"/>
      <c r="AY129" s="169"/>
      <c r="AZ129" s="169">
        <v>0</v>
      </c>
      <c r="BA129" s="169"/>
      <c r="BB129" s="169"/>
      <c r="BC129" s="169"/>
      <c r="BD129" s="169"/>
      <c r="BE129" s="169">
        <v>1200000</v>
      </c>
      <c r="BF129" s="169"/>
      <c r="BG129" s="169"/>
      <c r="BH129" s="169"/>
      <c r="BI129" s="169"/>
    </row>
    <row r="130" spans="1:70" s="130" customFormat="1" ht="30" customHeight="1" x14ac:dyDescent="0.2">
      <c r="A130" s="150">
        <v>0</v>
      </c>
      <c r="B130" s="151"/>
      <c r="C130" s="151"/>
      <c r="D130" s="168" t="s">
        <v>354</v>
      </c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6"/>
      <c r="Q130" s="46" t="s">
        <v>270</v>
      </c>
      <c r="R130" s="46"/>
      <c r="S130" s="46"/>
      <c r="T130" s="46"/>
      <c r="U130" s="46"/>
      <c r="V130" s="46" t="s">
        <v>337</v>
      </c>
      <c r="W130" s="46"/>
      <c r="X130" s="46"/>
      <c r="Y130" s="46"/>
      <c r="Z130" s="46"/>
      <c r="AA130" s="46"/>
      <c r="AB130" s="46"/>
      <c r="AC130" s="46"/>
      <c r="AD130" s="46"/>
      <c r="AE130" s="46"/>
      <c r="AF130" s="169">
        <v>0</v>
      </c>
      <c r="AG130" s="169"/>
      <c r="AH130" s="169"/>
      <c r="AI130" s="169"/>
      <c r="AJ130" s="169"/>
      <c r="AK130" s="169">
        <v>0</v>
      </c>
      <c r="AL130" s="169"/>
      <c r="AM130" s="169"/>
      <c r="AN130" s="169"/>
      <c r="AO130" s="169"/>
      <c r="AP130" s="169">
        <v>0</v>
      </c>
      <c r="AQ130" s="169"/>
      <c r="AR130" s="169"/>
      <c r="AS130" s="169"/>
      <c r="AT130" s="169"/>
      <c r="AU130" s="169">
        <v>0</v>
      </c>
      <c r="AV130" s="169"/>
      <c r="AW130" s="169"/>
      <c r="AX130" s="169"/>
      <c r="AY130" s="169"/>
      <c r="AZ130" s="169">
        <v>0</v>
      </c>
      <c r="BA130" s="169"/>
      <c r="BB130" s="169"/>
      <c r="BC130" s="169"/>
      <c r="BD130" s="169"/>
      <c r="BE130" s="169">
        <v>0</v>
      </c>
      <c r="BF130" s="169"/>
      <c r="BG130" s="169"/>
      <c r="BH130" s="169"/>
      <c r="BI130" s="169"/>
    </row>
    <row r="131" spans="1:70" s="130" customFormat="1" ht="45" customHeight="1" x14ac:dyDescent="0.2">
      <c r="A131" s="150">
        <v>0</v>
      </c>
      <c r="B131" s="151"/>
      <c r="C131" s="151"/>
      <c r="D131" s="168" t="s">
        <v>355</v>
      </c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6"/>
      <c r="Q131" s="46" t="s">
        <v>270</v>
      </c>
      <c r="R131" s="46"/>
      <c r="S131" s="46"/>
      <c r="T131" s="46"/>
      <c r="U131" s="46"/>
      <c r="V131" s="46" t="s">
        <v>337</v>
      </c>
      <c r="W131" s="46"/>
      <c r="X131" s="46"/>
      <c r="Y131" s="46"/>
      <c r="Z131" s="46"/>
      <c r="AA131" s="46"/>
      <c r="AB131" s="46"/>
      <c r="AC131" s="46"/>
      <c r="AD131" s="46"/>
      <c r="AE131" s="46"/>
      <c r="AF131" s="169">
        <v>150000</v>
      </c>
      <c r="AG131" s="169"/>
      <c r="AH131" s="169"/>
      <c r="AI131" s="169"/>
      <c r="AJ131" s="169"/>
      <c r="AK131" s="169">
        <v>0</v>
      </c>
      <c r="AL131" s="169"/>
      <c r="AM131" s="169"/>
      <c r="AN131" s="169"/>
      <c r="AO131" s="169"/>
      <c r="AP131" s="169">
        <v>150000</v>
      </c>
      <c r="AQ131" s="169"/>
      <c r="AR131" s="169"/>
      <c r="AS131" s="169"/>
      <c r="AT131" s="169"/>
      <c r="AU131" s="169">
        <v>150000</v>
      </c>
      <c r="AV131" s="169"/>
      <c r="AW131" s="169"/>
      <c r="AX131" s="169"/>
      <c r="AY131" s="169"/>
      <c r="AZ131" s="169">
        <v>0</v>
      </c>
      <c r="BA131" s="169"/>
      <c r="BB131" s="169"/>
      <c r="BC131" s="169"/>
      <c r="BD131" s="169"/>
      <c r="BE131" s="169">
        <v>150000</v>
      </c>
      <c r="BF131" s="169"/>
      <c r="BG131" s="169"/>
      <c r="BH131" s="169"/>
      <c r="BI131" s="169"/>
    </row>
    <row r="132" spans="1:70" s="9" customFormat="1" ht="14.25" x14ac:dyDescent="0.2">
      <c r="A132" s="119">
        <v>0</v>
      </c>
      <c r="B132" s="120"/>
      <c r="C132" s="120"/>
      <c r="D132" s="167" t="s">
        <v>274</v>
      </c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3"/>
      <c r="Q132" s="165"/>
      <c r="R132" s="165"/>
      <c r="S132" s="165"/>
      <c r="T132" s="165"/>
      <c r="U132" s="165"/>
      <c r="V132" s="165"/>
      <c r="W132" s="165"/>
      <c r="X132" s="165"/>
      <c r="Y132" s="165"/>
      <c r="Z132" s="165"/>
      <c r="AA132" s="165"/>
      <c r="AB132" s="165"/>
      <c r="AC132" s="165"/>
      <c r="AD132" s="165"/>
      <c r="AE132" s="165"/>
      <c r="AF132" s="166"/>
      <c r="AG132" s="166"/>
      <c r="AH132" s="166"/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6"/>
      <c r="BC132" s="166"/>
      <c r="BD132" s="166"/>
      <c r="BE132" s="166"/>
      <c r="BF132" s="166"/>
      <c r="BG132" s="166"/>
      <c r="BH132" s="166"/>
      <c r="BI132" s="166"/>
    </row>
    <row r="133" spans="1:70" s="130" customFormat="1" ht="71.25" customHeight="1" x14ac:dyDescent="0.2">
      <c r="A133" s="150">
        <v>0</v>
      </c>
      <c r="B133" s="151"/>
      <c r="C133" s="151"/>
      <c r="D133" s="168" t="s">
        <v>351</v>
      </c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6"/>
      <c r="Q133" s="46" t="s">
        <v>222</v>
      </c>
      <c r="R133" s="46"/>
      <c r="S133" s="46"/>
      <c r="T133" s="46"/>
      <c r="U133" s="46"/>
      <c r="V133" s="168" t="s">
        <v>339</v>
      </c>
      <c r="W133" s="125"/>
      <c r="X133" s="125"/>
      <c r="Y133" s="125"/>
      <c r="Z133" s="125"/>
      <c r="AA133" s="125"/>
      <c r="AB133" s="125"/>
      <c r="AC133" s="125"/>
      <c r="AD133" s="125"/>
      <c r="AE133" s="126"/>
      <c r="AF133" s="169">
        <v>3</v>
      </c>
      <c r="AG133" s="169"/>
      <c r="AH133" s="169"/>
      <c r="AI133" s="169"/>
      <c r="AJ133" s="169"/>
      <c r="AK133" s="169">
        <v>0</v>
      </c>
      <c r="AL133" s="169"/>
      <c r="AM133" s="169"/>
      <c r="AN133" s="169"/>
      <c r="AO133" s="169"/>
      <c r="AP133" s="169">
        <v>3</v>
      </c>
      <c r="AQ133" s="169"/>
      <c r="AR133" s="169"/>
      <c r="AS133" s="169"/>
      <c r="AT133" s="169"/>
      <c r="AU133" s="169">
        <v>3</v>
      </c>
      <c r="AV133" s="169"/>
      <c r="AW133" s="169"/>
      <c r="AX133" s="169"/>
      <c r="AY133" s="169"/>
      <c r="AZ133" s="169">
        <v>0</v>
      </c>
      <c r="BA133" s="169"/>
      <c r="BB133" s="169"/>
      <c r="BC133" s="169"/>
      <c r="BD133" s="169"/>
      <c r="BE133" s="169">
        <v>3</v>
      </c>
      <c r="BF133" s="169"/>
      <c r="BG133" s="169"/>
      <c r="BH133" s="169"/>
      <c r="BI133" s="169"/>
    </row>
    <row r="134" spans="1:70" s="130" customFormat="1" ht="75" customHeight="1" x14ac:dyDescent="0.2">
      <c r="A134" s="150">
        <v>0</v>
      </c>
      <c r="B134" s="151"/>
      <c r="C134" s="151"/>
      <c r="D134" s="168" t="s">
        <v>356</v>
      </c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6"/>
      <c r="Q134" s="46" t="s">
        <v>222</v>
      </c>
      <c r="R134" s="46"/>
      <c r="S134" s="46"/>
      <c r="T134" s="46"/>
      <c r="U134" s="46"/>
      <c r="V134" s="168" t="s">
        <v>339</v>
      </c>
      <c r="W134" s="125"/>
      <c r="X134" s="125"/>
      <c r="Y134" s="125"/>
      <c r="Z134" s="125"/>
      <c r="AA134" s="125"/>
      <c r="AB134" s="125"/>
      <c r="AC134" s="125"/>
      <c r="AD134" s="125"/>
      <c r="AE134" s="126"/>
      <c r="AF134" s="169">
        <v>5</v>
      </c>
      <c r="AG134" s="169"/>
      <c r="AH134" s="169"/>
      <c r="AI134" s="169"/>
      <c r="AJ134" s="169"/>
      <c r="AK134" s="169">
        <v>0</v>
      </c>
      <c r="AL134" s="169"/>
      <c r="AM134" s="169"/>
      <c r="AN134" s="169"/>
      <c r="AO134" s="169"/>
      <c r="AP134" s="169">
        <v>5</v>
      </c>
      <c r="AQ134" s="169"/>
      <c r="AR134" s="169"/>
      <c r="AS134" s="169"/>
      <c r="AT134" s="169"/>
      <c r="AU134" s="169">
        <v>5</v>
      </c>
      <c r="AV134" s="169"/>
      <c r="AW134" s="169"/>
      <c r="AX134" s="169"/>
      <c r="AY134" s="169"/>
      <c r="AZ134" s="169">
        <v>0</v>
      </c>
      <c r="BA134" s="169"/>
      <c r="BB134" s="169"/>
      <c r="BC134" s="169"/>
      <c r="BD134" s="169"/>
      <c r="BE134" s="169">
        <v>5</v>
      </c>
      <c r="BF134" s="169"/>
      <c r="BG134" s="169"/>
      <c r="BH134" s="169"/>
      <c r="BI134" s="169"/>
    </row>
    <row r="135" spans="1:70" s="130" customFormat="1" ht="30" customHeight="1" x14ac:dyDescent="0.2">
      <c r="A135" s="150">
        <v>0</v>
      </c>
      <c r="B135" s="151"/>
      <c r="C135" s="151"/>
      <c r="D135" s="168" t="s">
        <v>357</v>
      </c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6"/>
      <c r="Q135" s="46" t="s">
        <v>222</v>
      </c>
      <c r="R135" s="46"/>
      <c r="S135" s="46"/>
      <c r="T135" s="46"/>
      <c r="U135" s="46"/>
      <c r="V135" s="168" t="s">
        <v>339</v>
      </c>
      <c r="W135" s="125"/>
      <c r="X135" s="125"/>
      <c r="Y135" s="125"/>
      <c r="Z135" s="125"/>
      <c r="AA135" s="125"/>
      <c r="AB135" s="125"/>
      <c r="AC135" s="125"/>
      <c r="AD135" s="125"/>
      <c r="AE135" s="126"/>
      <c r="AF135" s="169">
        <v>0</v>
      </c>
      <c r="AG135" s="169"/>
      <c r="AH135" s="169"/>
      <c r="AI135" s="169"/>
      <c r="AJ135" s="169"/>
      <c r="AK135" s="169">
        <v>0</v>
      </c>
      <c r="AL135" s="169"/>
      <c r="AM135" s="169"/>
      <c r="AN135" s="169"/>
      <c r="AO135" s="169"/>
      <c r="AP135" s="169">
        <v>0</v>
      </c>
      <c r="AQ135" s="169"/>
      <c r="AR135" s="169"/>
      <c r="AS135" s="169"/>
      <c r="AT135" s="169"/>
      <c r="AU135" s="169">
        <v>0</v>
      </c>
      <c r="AV135" s="169"/>
      <c r="AW135" s="169"/>
      <c r="AX135" s="169"/>
      <c r="AY135" s="169"/>
      <c r="AZ135" s="169">
        <v>0</v>
      </c>
      <c r="BA135" s="169"/>
      <c r="BB135" s="169"/>
      <c r="BC135" s="169"/>
      <c r="BD135" s="169"/>
      <c r="BE135" s="169">
        <v>0</v>
      </c>
      <c r="BF135" s="169"/>
      <c r="BG135" s="169"/>
      <c r="BH135" s="169"/>
      <c r="BI135" s="169"/>
    </row>
    <row r="136" spans="1:70" s="9" customFormat="1" ht="14.25" x14ac:dyDescent="0.2">
      <c r="A136" s="119">
        <v>0</v>
      </c>
      <c r="B136" s="120"/>
      <c r="C136" s="120"/>
      <c r="D136" s="167" t="s">
        <v>281</v>
      </c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3"/>
      <c r="Q136" s="165"/>
      <c r="R136" s="165"/>
      <c r="S136" s="165"/>
      <c r="T136" s="165"/>
      <c r="U136" s="165"/>
      <c r="V136" s="167"/>
      <c r="W136" s="132"/>
      <c r="X136" s="132"/>
      <c r="Y136" s="132"/>
      <c r="Z136" s="132"/>
      <c r="AA136" s="132"/>
      <c r="AB136" s="132"/>
      <c r="AC136" s="132"/>
      <c r="AD136" s="132"/>
      <c r="AE136" s="133"/>
      <c r="AF136" s="166"/>
      <c r="AG136" s="166"/>
      <c r="AH136" s="166"/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6"/>
      <c r="BE136" s="166"/>
      <c r="BF136" s="166"/>
      <c r="BG136" s="166"/>
      <c r="BH136" s="166"/>
      <c r="BI136" s="166"/>
    </row>
    <row r="137" spans="1:70" s="130" customFormat="1" ht="99.75" customHeight="1" x14ac:dyDescent="0.2">
      <c r="A137" s="150">
        <v>0</v>
      </c>
      <c r="B137" s="151"/>
      <c r="C137" s="151"/>
      <c r="D137" s="168" t="s">
        <v>358</v>
      </c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6"/>
      <c r="Q137" s="46" t="s">
        <v>270</v>
      </c>
      <c r="R137" s="46"/>
      <c r="S137" s="46"/>
      <c r="T137" s="46"/>
      <c r="U137" s="46"/>
      <c r="V137" s="168" t="s">
        <v>283</v>
      </c>
      <c r="W137" s="125"/>
      <c r="X137" s="125"/>
      <c r="Y137" s="125"/>
      <c r="Z137" s="125"/>
      <c r="AA137" s="125"/>
      <c r="AB137" s="125"/>
      <c r="AC137" s="125"/>
      <c r="AD137" s="125"/>
      <c r="AE137" s="126"/>
      <c r="AF137" s="169">
        <v>310000</v>
      </c>
      <c r="AG137" s="169"/>
      <c r="AH137" s="169"/>
      <c r="AI137" s="169"/>
      <c r="AJ137" s="169"/>
      <c r="AK137" s="169">
        <v>0</v>
      </c>
      <c r="AL137" s="169"/>
      <c r="AM137" s="169"/>
      <c r="AN137" s="169"/>
      <c r="AO137" s="169"/>
      <c r="AP137" s="169">
        <v>310000</v>
      </c>
      <c r="AQ137" s="169"/>
      <c r="AR137" s="169"/>
      <c r="AS137" s="169"/>
      <c r="AT137" s="169"/>
      <c r="AU137" s="169">
        <v>310000</v>
      </c>
      <c r="AV137" s="169"/>
      <c r="AW137" s="169"/>
      <c r="AX137" s="169"/>
      <c r="AY137" s="169"/>
      <c r="AZ137" s="169">
        <v>0</v>
      </c>
      <c r="BA137" s="169"/>
      <c r="BB137" s="169"/>
      <c r="BC137" s="169"/>
      <c r="BD137" s="169"/>
      <c r="BE137" s="169">
        <v>310000</v>
      </c>
      <c r="BF137" s="169"/>
      <c r="BG137" s="169"/>
      <c r="BH137" s="169"/>
      <c r="BI137" s="169"/>
    </row>
    <row r="138" spans="1:70" s="130" customFormat="1" ht="45" customHeight="1" x14ac:dyDescent="0.2">
      <c r="A138" s="150">
        <v>0</v>
      </c>
      <c r="B138" s="151"/>
      <c r="C138" s="151"/>
      <c r="D138" s="168" t="s">
        <v>359</v>
      </c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6"/>
      <c r="Q138" s="46" t="s">
        <v>270</v>
      </c>
      <c r="R138" s="46"/>
      <c r="S138" s="46"/>
      <c r="T138" s="46"/>
      <c r="U138" s="46"/>
      <c r="V138" s="168" t="s">
        <v>283</v>
      </c>
      <c r="W138" s="125"/>
      <c r="X138" s="125"/>
      <c r="Y138" s="125"/>
      <c r="Z138" s="125"/>
      <c r="AA138" s="125"/>
      <c r="AB138" s="125"/>
      <c r="AC138" s="125"/>
      <c r="AD138" s="125"/>
      <c r="AE138" s="126"/>
      <c r="AF138" s="169">
        <v>83333.33</v>
      </c>
      <c r="AG138" s="169"/>
      <c r="AH138" s="169"/>
      <c r="AI138" s="169"/>
      <c r="AJ138" s="169"/>
      <c r="AK138" s="169">
        <v>0</v>
      </c>
      <c r="AL138" s="169"/>
      <c r="AM138" s="169"/>
      <c r="AN138" s="169"/>
      <c r="AO138" s="169"/>
      <c r="AP138" s="169">
        <v>83333.33</v>
      </c>
      <c r="AQ138" s="169"/>
      <c r="AR138" s="169"/>
      <c r="AS138" s="169"/>
      <c r="AT138" s="169"/>
      <c r="AU138" s="169">
        <v>83333.33</v>
      </c>
      <c r="AV138" s="169"/>
      <c r="AW138" s="169"/>
      <c r="AX138" s="169"/>
      <c r="AY138" s="169"/>
      <c r="AZ138" s="169">
        <v>0</v>
      </c>
      <c r="BA138" s="169"/>
      <c r="BB138" s="169"/>
      <c r="BC138" s="169"/>
      <c r="BD138" s="169"/>
      <c r="BE138" s="169">
        <v>83333.33</v>
      </c>
      <c r="BF138" s="169"/>
      <c r="BG138" s="169"/>
      <c r="BH138" s="169"/>
      <c r="BI138" s="169"/>
    </row>
    <row r="139" spans="1:70" s="9" customFormat="1" ht="14.25" x14ac:dyDescent="0.2">
      <c r="A139" s="119">
        <v>0</v>
      </c>
      <c r="B139" s="120"/>
      <c r="C139" s="120"/>
      <c r="D139" s="167" t="s">
        <v>287</v>
      </c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3"/>
      <c r="Q139" s="165"/>
      <c r="R139" s="165"/>
      <c r="S139" s="165"/>
      <c r="T139" s="165"/>
      <c r="U139" s="165"/>
      <c r="V139" s="167"/>
      <c r="W139" s="132"/>
      <c r="X139" s="132"/>
      <c r="Y139" s="132"/>
      <c r="Z139" s="132"/>
      <c r="AA139" s="132"/>
      <c r="AB139" s="132"/>
      <c r="AC139" s="132"/>
      <c r="AD139" s="132"/>
      <c r="AE139" s="133"/>
      <c r="AF139" s="166"/>
      <c r="AG139" s="166"/>
      <c r="AH139" s="166"/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166"/>
      <c r="BC139" s="166"/>
      <c r="BD139" s="166"/>
      <c r="BE139" s="166"/>
      <c r="BF139" s="166"/>
      <c r="BG139" s="166"/>
      <c r="BH139" s="166"/>
      <c r="BI139" s="166"/>
    </row>
    <row r="140" spans="1:70" s="130" customFormat="1" ht="28.5" customHeight="1" x14ac:dyDescent="0.2">
      <c r="A140" s="150">
        <v>0</v>
      </c>
      <c r="B140" s="151"/>
      <c r="C140" s="151"/>
      <c r="D140" s="168" t="s">
        <v>360</v>
      </c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6"/>
      <c r="Q140" s="46" t="s">
        <v>289</v>
      </c>
      <c r="R140" s="46"/>
      <c r="S140" s="46"/>
      <c r="T140" s="46"/>
      <c r="U140" s="46"/>
      <c r="V140" s="168" t="s">
        <v>283</v>
      </c>
      <c r="W140" s="125"/>
      <c r="X140" s="125"/>
      <c r="Y140" s="125"/>
      <c r="Z140" s="125"/>
      <c r="AA140" s="125"/>
      <c r="AB140" s="125"/>
      <c r="AC140" s="125"/>
      <c r="AD140" s="125"/>
      <c r="AE140" s="126"/>
      <c r="AF140" s="169">
        <v>100</v>
      </c>
      <c r="AG140" s="169"/>
      <c r="AH140" s="169"/>
      <c r="AI140" s="169"/>
      <c r="AJ140" s="169"/>
      <c r="AK140" s="169">
        <v>0</v>
      </c>
      <c r="AL140" s="169"/>
      <c r="AM140" s="169"/>
      <c r="AN140" s="169"/>
      <c r="AO140" s="169"/>
      <c r="AP140" s="169">
        <v>100</v>
      </c>
      <c r="AQ140" s="169"/>
      <c r="AR140" s="169"/>
      <c r="AS140" s="169"/>
      <c r="AT140" s="169"/>
      <c r="AU140" s="169">
        <v>100</v>
      </c>
      <c r="AV140" s="169"/>
      <c r="AW140" s="169"/>
      <c r="AX140" s="169"/>
      <c r="AY140" s="169"/>
      <c r="AZ140" s="169">
        <v>0</v>
      </c>
      <c r="BA140" s="169"/>
      <c r="BB140" s="169"/>
      <c r="BC140" s="169"/>
      <c r="BD140" s="169"/>
      <c r="BE140" s="169">
        <v>100</v>
      </c>
      <c r="BF140" s="169"/>
      <c r="BG140" s="169"/>
      <c r="BH140" s="169"/>
      <c r="BI140" s="169"/>
    </row>
    <row r="142" spans="1:70" ht="14.25" customHeight="1" x14ac:dyDescent="0.2">
      <c r="A142" s="48" t="s">
        <v>155</v>
      </c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  <c r="BF142" s="48"/>
      <c r="BG142" s="48"/>
      <c r="BH142" s="48"/>
      <c r="BI142" s="48"/>
      <c r="BJ142" s="48"/>
      <c r="BK142" s="48"/>
      <c r="BL142" s="48"/>
    </row>
    <row r="143" spans="1:70" ht="15" customHeight="1" x14ac:dyDescent="0.2">
      <c r="A143" s="69" t="s">
        <v>250</v>
      </c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  <c r="BL143" s="69"/>
      <c r="BM143" s="69"/>
      <c r="BN143" s="69"/>
      <c r="BO143" s="69"/>
      <c r="BP143" s="69"/>
      <c r="BQ143" s="69"/>
      <c r="BR143" s="69"/>
    </row>
    <row r="144" spans="1:70" ht="12.95" customHeight="1" x14ac:dyDescent="0.2">
      <c r="A144" s="79" t="s">
        <v>20</v>
      </c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1"/>
      <c r="U144" s="46" t="s">
        <v>251</v>
      </c>
      <c r="V144" s="46"/>
      <c r="W144" s="46"/>
      <c r="X144" s="46"/>
      <c r="Y144" s="46"/>
      <c r="Z144" s="46"/>
      <c r="AA144" s="46"/>
      <c r="AB144" s="46"/>
      <c r="AC144" s="46"/>
      <c r="AD144" s="46"/>
      <c r="AE144" s="46" t="s">
        <v>252</v>
      </c>
      <c r="AF144" s="46"/>
      <c r="AG144" s="46"/>
      <c r="AH144" s="46"/>
      <c r="AI144" s="46"/>
      <c r="AJ144" s="46"/>
      <c r="AK144" s="46"/>
      <c r="AL144" s="46"/>
      <c r="AM144" s="46"/>
      <c r="AN144" s="46"/>
      <c r="AO144" s="46" t="s">
        <v>253</v>
      </c>
      <c r="AP144" s="46"/>
      <c r="AQ144" s="46"/>
      <c r="AR144" s="46"/>
      <c r="AS144" s="46"/>
      <c r="AT144" s="46"/>
      <c r="AU144" s="46"/>
      <c r="AV144" s="46"/>
      <c r="AW144" s="46"/>
      <c r="AX144" s="46"/>
      <c r="AY144" s="46" t="s">
        <v>254</v>
      </c>
      <c r="AZ144" s="46"/>
      <c r="BA144" s="46"/>
      <c r="BB144" s="46"/>
      <c r="BC144" s="46"/>
      <c r="BD144" s="46"/>
      <c r="BE144" s="46"/>
      <c r="BF144" s="46"/>
      <c r="BG144" s="46"/>
      <c r="BH144" s="46"/>
      <c r="BI144" s="46" t="s">
        <v>256</v>
      </c>
      <c r="BJ144" s="46"/>
      <c r="BK144" s="46"/>
      <c r="BL144" s="46"/>
      <c r="BM144" s="46"/>
      <c r="BN144" s="46"/>
      <c r="BO144" s="46"/>
      <c r="BP144" s="46"/>
      <c r="BQ144" s="46"/>
      <c r="BR144" s="46"/>
    </row>
    <row r="145" spans="1:79" ht="30" customHeight="1" x14ac:dyDescent="0.2">
      <c r="A145" s="82"/>
      <c r="B145" s="83"/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 s="84"/>
      <c r="U145" s="46" t="s">
        <v>5</v>
      </c>
      <c r="V145" s="46"/>
      <c r="W145" s="46"/>
      <c r="X145" s="46"/>
      <c r="Y145" s="46"/>
      <c r="Z145" s="46" t="s">
        <v>4</v>
      </c>
      <c r="AA145" s="46"/>
      <c r="AB145" s="46"/>
      <c r="AC145" s="46"/>
      <c r="AD145" s="46"/>
      <c r="AE145" s="46" t="s">
        <v>5</v>
      </c>
      <c r="AF145" s="46"/>
      <c r="AG145" s="46"/>
      <c r="AH145" s="46"/>
      <c r="AI145" s="46"/>
      <c r="AJ145" s="46" t="s">
        <v>4</v>
      </c>
      <c r="AK145" s="46"/>
      <c r="AL145" s="46"/>
      <c r="AM145" s="46"/>
      <c r="AN145" s="46"/>
      <c r="AO145" s="46" t="s">
        <v>5</v>
      </c>
      <c r="AP145" s="46"/>
      <c r="AQ145" s="46"/>
      <c r="AR145" s="46"/>
      <c r="AS145" s="46"/>
      <c r="AT145" s="46" t="s">
        <v>4</v>
      </c>
      <c r="AU145" s="46"/>
      <c r="AV145" s="46"/>
      <c r="AW145" s="46"/>
      <c r="AX145" s="46"/>
      <c r="AY145" s="46" t="s">
        <v>5</v>
      </c>
      <c r="AZ145" s="46"/>
      <c r="BA145" s="46"/>
      <c r="BB145" s="46"/>
      <c r="BC145" s="46"/>
      <c r="BD145" s="46" t="s">
        <v>4</v>
      </c>
      <c r="BE145" s="46"/>
      <c r="BF145" s="46"/>
      <c r="BG145" s="46"/>
      <c r="BH145" s="46"/>
      <c r="BI145" s="46" t="s">
        <v>5</v>
      </c>
      <c r="BJ145" s="46"/>
      <c r="BK145" s="46"/>
      <c r="BL145" s="46"/>
      <c r="BM145" s="46"/>
      <c r="BN145" s="46" t="s">
        <v>4</v>
      </c>
      <c r="BO145" s="46"/>
      <c r="BP145" s="46"/>
      <c r="BQ145" s="46"/>
      <c r="BR145" s="46"/>
    </row>
    <row r="146" spans="1:79" ht="15" customHeight="1" x14ac:dyDescent="0.2">
      <c r="A146" s="61">
        <v>1</v>
      </c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3"/>
      <c r="U146" s="46">
        <v>2</v>
      </c>
      <c r="V146" s="46"/>
      <c r="W146" s="46"/>
      <c r="X146" s="46"/>
      <c r="Y146" s="46"/>
      <c r="Z146" s="46">
        <v>3</v>
      </c>
      <c r="AA146" s="46"/>
      <c r="AB146" s="46"/>
      <c r="AC146" s="46"/>
      <c r="AD146" s="46"/>
      <c r="AE146" s="46">
        <v>4</v>
      </c>
      <c r="AF146" s="46"/>
      <c r="AG146" s="46"/>
      <c r="AH146" s="46"/>
      <c r="AI146" s="46"/>
      <c r="AJ146" s="46">
        <v>5</v>
      </c>
      <c r="AK146" s="46"/>
      <c r="AL146" s="46"/>
      <c r="AM146" s="46"/>
      <c r="AN146" s="46"/>
      <c r="AO146" s="46">
        <v>6</v>
      </c>
      <c r="AP146" s="46"/>
      <c r="AQ146" s="46"/>
      <c r="AR146" s="46"/>
      <c r="AS146" s="46"/>
      <c r="AT146" s="46">
        <v>7</v>
      </c>
      <c r="AU146" s="46"/>
      <c r="AV146" s="46"/>
      <c r="AW146" s="46"/>
      <c r="AX146" s="46"/>
      <c r="AY146" s="46">
        <v>8</v>
      </c>
      <c r="AZ146" s="46"/>
      <c r="BA146" s="46"/>
      <c r="BB146" s="46"/>
      <c r="BC146" s="46"/>
      <c r="BD146" s="46">
        <v>9</v>
      </c>
      <c r="BE146" s="46"/>
      <c r="BF146" s="46"/>
      <c r="BG146" s="46"/>
      <c r="BH146" s="46"/>
      <c r="BI146" s="46">
        <v>10</v>
      </c>
      <c r="BJ146" s="46"/>
      <c r="BK146" s="46"/>
      <c r="BL146" s="46"/>
      <c r="BM146" s="46"/>
      <c r="BN146" s="46">
        <v>11</v>
      </c>
      <c r="BO146" s="46"/>
      <c r="BP146" s="46"/>
      <c r="BQ146" s="46"/>
      <c r="BR146" s="46"/>
    </row>
    <row r="147" spans="1:79" s="2" customFormat="1" ht="15.75" hidden="1" customHeight="1" x14ac:dyDescent="0.2">
      <c r="A147" s="64" t="s">
        <v>78</v>
      </c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6"/>
      <c r="U147" s="44" t="s">
        <v>86</v>
      </c>
      <c r="V147" s="44"/>
      <c r="W147" s="44"/>
      <c r="X147" s="44"/>
      <c r="Y147" s="44"/>
      <c r="Z147" s="49" t="s">
        <v>87</v>
      </c>
      <c r="AA147" s="49"/>
      <c r="AB147" s="49"/>
      <c r="AC147" s="49"/>
      <c r="AD147" s="49"/>
      <c r="AE147" s="44" t="s">
        <v>88</v>
      </c>
      <c r="AF147" s="44"/>
      <c r="AG147" s="44"/>
      <c r="AH147" s="44"/>
      <c r="AI147" s="44"/>
      <c r="AJ147" s="49" t="s">
        <v>89</v>
      </c>
      <c r="AK147" s="49"/>
      <c r="AL147" s="49"/>
      <c r="AM147" s="49"/>
      <c r="AN147" s="49"/>
      <c r="AO147" s="44" t="s">
        <v>79</v>
      </c>
      <c r="AP147" s="44"/>
      <c r="AQ147" s="44"/>
      <c r="AR147" s="44"/>
      <c r="AS147" s="44"/>
      <c r="AT147" s="49" t="s">
        <v>80</v>
      </c>
      <c r="AU147" s="49"/>
      <c r="AV147" s="49"/>
      <c r="AW147" s="49"/>
      <c r="AX147" s="49"/>
      <c r="AY147" s="44" t="s">
        <v>81</v>
      </c>
      <c r="AZ147" s="44"/>
      <c r="BA147" s="44"/>
      <c r="BB147" s="44"/>
      <c r="BC147" s="44"/>
      <c r="BD147" s="49" t="s">
        <v>82</v>
      </c>
      <c r="BE147" s="49"/>
      <c r="BF147" s="49"/>
      <c r="BG147" s="49"/>
      <c r="BH147" s="49"/>
      <c r="BI147" s="44" t="s">
        <v>83</v>
      </c>
      <c r="BJ147" s="44"/>
      <c r="BK147" s="44"/>
      <c r="BL147" s="44"/>
      <c r="BM147" s="44"/>
      <c r="BN147" s="49" t="s">
        <v>84</v>
      </c>
      <c r="BO147" s="49"/>
      <c r="BP147" s="49"/>
      <c r="BQ147" s="49"/>
      <c r="BR147" s="49"/>
      <c r="CA147" t="s">
        <v>49</v>
      </c>
    </row>
    <row r="148" spans="1:79" s="9" customFormat="1" ht="12.75" customHeight="1" x14ac:dyDescent="0.2">
      <c r="A148" s="119" t="s">
        <v>179</v>
      </c>
      <c r="B148" s="120"/>
      <c r="C148" s="120"/>
      <c r="D148" s="120"/>
      <c r="E148" s="120"/>
      <c r="F148" s="120"/>
      <c r="G148" s="120"/>
      <c r="H148" s="120"/>
      <c r="I148" s="120"/>
      <c r="J148" s="120"/>
      <c r="K148" s="120"/>
      <c r="L148" s="120"/>
      <c r="M148" s="120"/>
      <c r="N148" s="120"/>
      <c r="O148" s="120"/>
      <c r="P148" s="120"/>
      <c r="Q148" s="120"/>
      <c r="R148" s="120"/>
      <c r="S148" s="120"/>
      <c r="T148" s="122"/>
      <c r="U148" s="170"/>
      <c r="V148" s="170"/>
      <c r="W148" s="170"/>
      <c r="X148" s="170"/>
      <c r="Y148" s="170"/>
      <c r="Z148" s="170"/>
      <c r="AA148" s="170"/>
      <c r="AB148" s="170"/>
      <c r="AC148" s="170"/>
      <c r="AD148" s="170"/>
      <c r="AE148" s="170"/>
      <c r="AF148" s="170"/>
      <c r="AG148" s="170"/>
      <c r="AH148" s="170"/>
      <c r="AI148" s="170"/>
      <c r="AJ148" s="170"/>
      <c r="AK148" s="170"/>
      <c r="AL148" s="170"/>
      <c r="AM148" s="170"/>
      <c r="AN148" s="170"/>
      <c r="AO148" s="170"/>
      <c r="AP148" s="170"/>
      <c r="AQ148" s="170"/>
      <c r="AR148" s="170"/>
      <c r="AS148" s="170"/>
      <c r="AT148" s="170"/>
      <c r="AU148" s="170"/>
      <c r="AV148" s="170"/>
      <c r="AW148" s="170"/>
      <c r="AX148" s="170"/>
      <c r="AY148" s="170"/>
      <c r="AZ148" s="170"/>
      <c r="BA148" s="170"/>
      <c r="BB148" s="170"/>
      <c r="BC148" s="170"/>
      <c r="BD148" s="170"/>
      <c r="BE148" s="170"/>
      <c r="BF148" s="170"/>
      <c r="BG148" s="170"/>
      <c r="BH148" s="170"/>
      <c r="BI148" s="170"/>
      <c r="BJ148" s="170"/>
      <c r="BK148" s="170"/>
      <c r="BL148" s="170"/>
      <c r="BM148" s="170"/>
      <c r="BN148" s="170"/>
      <c r="BO148" s="170"/>
      <c r="BP148" s="170"/>
      <c r="BQ148" s="170"/>
      <c r="BR148" s="170"/>
      <c r="CA148" s="9" t="s">
        <v>50</v>
      </c>
    </row>
    <row r="149" spans="1:79" s="130" customFormat="1" ht="38.25" customHeight="1" x14ac:dyDescent="0.2">
      <c r="A149" s="124" t="s">
        <v>290</v>
      </c>
      <c r="B149" s="125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125"/>
      <c r="T149" s="126"/>
      <c r="U149" s="171" t="s">
        <v>260</v>
      </c>
      <c r="V149" s="171"/>
      <c r="W149" s="171"/>
      <c r="X149" s="171"/>
      <c r="Y149" s="171"/>
      <c r="Z149" s="171"/>
      <c r="AA149" s="171"/>
      <c r="AB149" s="171"/>
      <c r="AC149" s="171"/>
      <c r="AD149" s="171"/>
      <c r="AE149" s="171" t="s">
        <v>260</v>
      </c>
      <c r="AF149" s="171"/>
      <c r="AG149" s="171"/>
      <c r="AH149" s="171"/>
      <c r="AI149" s="171"/>
      <c r="AJ149" s="171"/>
      <c r="AK149" s="171"/>
      <c r="AL149" s="171"/>
      <c r="AM149" s="171"/>
      <c r="AN149" s="171"/>
      <c r="AO149" s="171" t="s">
        <v>260</v>
      </c>
      <c r="AP149" s="171"/>
      <c r="AQ149" s="171"/>
      <c r="AR149" s="171"/>
      <c r="AS149" s="171"/>
      <c r="AT149" s="171"/>
      <c r="AU149" s="171"/>
      <c r="AV149" s="171"/>
      <c r="AW149" s="171"/>
      <c r="AX149" s="171"/>
      <c r="AY149" s="171" t="s">
        <v>260</v>
      </c>
      <c r="AZ149" s="171"/>
      <c r="BA149" s="171"/>
      <c r="BB149" s="171"/>
      <c r="BC149" s="171"/>
      <c r="BD149" s="171"/>
      <c r="BE149" s="171"/>
      <c r="BF149" s="171"/>
      <c r="BG149" s="171"/>
      <c r="BH149" s="171"/>
      <c r="BI149" s="171" t="s">
        <v>260</v>
      </c>
      <c r="BJ149" s="171"/>
      <c r="BK149" s="171"/>
      <c r="BL149" s="171"/>
      <c r="BM149" s="171"/>
      <c r="BN149" s="171"/>
      <c r="BO149" s="171"/>
      <c r="BP149" s="171"/>
      <c r="BQ149" s="171"/>
      <c r="BR149" s="171"/>
    </row>
    <row r="152" spans="1:79" ht="14.25" customHeight="1" x14ac:dyDescent="0.2">
      <c r="A152" s="48" t="s">
        <v>156</v>
      </c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  <c r="BF152" s="48"/>
      <c r="BG152" s="48"/>
      <c r="BH152" s="48"/>
      <c r="BI152" s="48"/>
      <c r="BJ152" s="48"/>
      <c r="BK152" s="48"/>
      <c r="BL152" s="48"/>
    </row>
    <row r="153" spans="1:79" ht="15" customHeight="1" x14ac:dyDescent="0.2">
      <c r="A153" s="79" t="s">
        <v>7</v>
      </c>
      <c r="B153" s="80"/>
      <c r="C153" s="80"/>
      <c r="D153" s="79" t="s">
        <v>11</v>
      </c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1"/>
      <c r="W153" s="46" t="s">
        <v>251</v>
      </c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 t="s">
        <v>302</v>
      </c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 t="s">
        <v>312</v>
      </c>
      <c r="AV153" s="46"/>
      <c r="AW153" s="46"/>
      <c r="AX153" s="46"/>
      <c r="AY153" s="46"/>
      <c r="AZ153" s="46"/>
      <c r="BA153" s="46" t="s">
        <v>318</v>
      </c>
      <c r="BB153" s="46"/>
      <c r="BC153" s="46"/>
      <c r="BD153" s="46"/>
      <c r="BE153" s="46"/>
      <c r="BF153" s="46"/>
      <c r="BG153" s="46" t="s">
        <v>326</v>
      </c>
      <c r="BH153" s="46"/>
      <c r="BI153" s="46"/>
      <c r="BJ153" s="46"/>
      <c r="BK153" s="46"/>
      <c r="BL153" s="46"/>
    </row>
    <row r="154" spans="1:79" ht="15" customHeight="1" x14ac:dyDescent="0.2">
      <c r="A154" s="96"/>
      <c r="B154" s="97"/>
      <c r="C154" s="97"/>
      <c r="D154" s="96"/>
      <c r="E154" s="97"/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8"/>
      <c r="W154" s="46" t="s">
        <v>5</v>
      </c>
      <c r="X154" s="46"/>
      <c r="Y154" s="46"/>
      <c r="Z154" s="46"/>
      <c r="AA154" s="46"/>
      <c r="AB154" s="46"/>
      <c r="AC154" s="46" t="s">
        <v>4</v>
      </c>
      <c r="AD154" s="46"/>
      <c r="AE154" s="46"/>
      <c r="AF154" s="46"/>
      <c r="AG154" s="46"/>
      <c r="AH154" s="46"/>
      <c r="AI154" s="46" t="s">
        <v>5</v>
      </c>
      <c r="AJ154" s="46"/>
      <c r="AK154" s="46"/>
      <c r="AL154" s="46"/>
      <c r="AM154" s="46"/>
      <c r="AN154" s="46"/>
      <c r="AO154" s="46" t="s">
        <v>4</v>
      </c>
      <c r="AP154" s="46"/>
      <c r="AQ154" s="46"/>
      <c r="AR154" s="46"/>
      <c r="AS154" s="46"/>
      <c r="AT154" s="46"/>
      <c r="AU154" s="99" t="s">
        <v>5</v>
      </c>
      <c r="AV154" s="99"/>
      <c r="AW154" s="99"/>
      <c r="AX154" s="99" t="s">
        <v>4</v>
      </c>
      <c r="AY154" s="99"/>
      <c r="AZ154" s="99"/>
      <c r="BA154" s="99" t="s">
        <v>5</v>
      </c>
      <c r="BB154" s="99"/>
      <c r="BC154" s="99"/>
      <c r="BD154" s="99" t="s">
        <v>4</v>
      </c>
      <c r="BE154" s="99"/>
      <c r="BF154" s="99"/>
      <c r="BG154" s="99" t="s">
        <v>5</v>
      </c>
      <c r="BH154" s="99"/>
      <c r="BI154" s="99"/>
      <c r="BJ154" s="99" t="s">
        <v>4</v>
      </c>
      <c r="BK154" s="99"/>
      <c r="BL154" s="99"/>
    </row>
    <row r="155" spans="1:79" ht="57" customHeight="1" x14ac:dyDescent="0.2">
      <c r="A155" s="82"/>
      <c r="B155" s="83"/>
      <c r="C155" s="83"/>
      <c r="D155" s="82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 s="83"/>
      <c r="U155" s="83"/>
      <c r="V155" s="84"/>
      <c r="W155" s="46" t="s">
        <v>13</v>
      </c>
      <c r="X155" s="46"/>
      <c r="Y155" s="46"/>
      <c r="Z155" s="46" t="s">
        <v>12</v>
      </c>
      <c r="AA155" s="46"/>
      <c r="AB155" s="46"/>
      <c r="AC155" s="46" t="s">
        <v>13</v>
      </c>
      <c r="AD155" s="46"/>
      <c r="AE155" s="46"/>
      <c r="AF155" s="46" t="s">
        <v>12</v>
      </c>
      <c r="AG155" s="46"/>
      <c r="AH155" s="46"/>
      <c r="AI155" s="46" t="s">
        <v>13</v>
      </c>
      <c r="AJ155" s="46"/>
      <c r="AK155" s="46"/>
      <c r="AL155" s="46" t="s">
        <v>12</v>
      </c>
      <c r="AM155" s="46"/>
      <c r="AN155" s="46"/>
      <c r="AO155" s="46" t="s">
        <v>13</v>
      </c>
      <c r="AP155" s="46"/>
      <c r="AQ155" s="46"/>
      <c r="AR155" s="46" t="s">
        <v>12</v>
      </c>
      <c r="AS155" s="46"/>
      <c r="AT155" s="46"/>
      <c r="AU155" s="99"/>
      <c r="AV155" s="99"/>
      <c r="AW155" s="99"/>
      <c r="AX155" s="99"/>
      <c r="AY155" s="99"/>
      <c r="AZ155" s="99"/>
      <c r="BA155" s="99"/>
      <c r="BB155" s="99"/>
      <c r="BC155" s="99"/>
      <c r="BD155" s="99"/>
      <c r="BE155" s="99"/>
      <c r="BF155" s="99"/>
      <c r="BG155" s="99"/>
      <c r="BH155" s="99"/>
      <c r="BI155" s="99"/>
      <c r="BJ155" s="99"/>
      <c r="BK155" s="99"/>
      <c r="BL155" s="99"/>
    </row>
    <row r="156" spans="1:79" ht="15" customHeight="1" x14ac:dyDescent="0.2">
      <c r="A156" s="61">
        <v>1</v>
      </c>
      <c r="B156" s="62"/>
      <c r="C156" s="62"/>
      <c r="D156" s="61">
        <v>2</v>
      </c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3"/>
      <c r="W156" s="46">
        <v>3</v>
      </c>
      <c r="X156" s="46"/>
      <c r="Y156" s="46"/>
      <c r="Z156" s="46">
        <v>4</v>
      </c>
      <c r="AA156" s="46"/>
      <c r="AB156" s="46"/>
      <c r="AC156" s="46">
        <v>5</v>
      </c>
      <c r="AD156" s="46"/>
      <c r="AE156" s="46"/>
      <c r="AF156" s="46">
        <v>6</v>
      </c>
      <c r="AG156" s="46"/>
      <c r="AH156" s="46"/>
      <c r="AI156" s="46">
        <v>7</v>
      </c>
      <c r="AJ156" s="46"/>
      <c r="AK156" s="46"/>
      <c r="AL156" s="46">
        <v>8</v>
      </c>
      <c r="AM156" s="46"/>
      <c r="AN156" s="46"/>
      <c r="AO156" s="46">
        <v>9</v>
      </c>
      <c r="AP156" s="46"/>
      <c r="AQ156" s="46"/>
      <c r="AR156" s="46">
        <v>10</v>
      </c>
      <c r="AS156" s="46"/>
      <c r="AT156" s="46"/>
      <c r="AU156" s="46">
        <v>11</v>
      </c>
      <c r="AV156" s="46"/>
      <c r="AW156" s="46"/>
      <c r="AX156" s="46">
        <v>12</v>
      </c>
      <c r="AY156" s="46"/>
      <c r="AZ156" s="46"/>
      <c r="BA156" s="46">
        <v>13</v>
      </c>
      <c r="BB156" s="46"/>
      <c r="BC156" s="46"/>
      <c r="BD156" s="46">
        <v>14</v>
      </c>
      <c r="BE156" s="46"/>
      <c r="BF156" s="46"/>
      <c r="BG156" s="46">
        <v>15</v>
      </c>
      <c r="BH156" s="46"/>
      <c r="BI156" s="46"/>
      <c r="BJ156" s="46">
        <v>16</v>
      </c>
      <c r="BK156" s="46"/>
      <c r="BL156" s="46"/>
    </row>
    <row r="157" spans="1:79" s="2" customFormat="1" ht="12.75" hidden="1" customHeight="1" x14ac:dyDescent="0.2">
      <c r="A157" s="64" t="s">
        <v>90</v>
      </c>
      <c r="B157" s="65"/>
      <c r="C157" s="65"/>
      <c r="D157" s="64" t="s">
        <v>78</v>
      </c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65"/>
      <c r="T157" s="65"/>
      <c r="U157" s="65"/>
      <c r="V157" s="66"/>
      <c r="W157" s="44" t="s">
        <v>93</v>
      </c>
      <c r="X157" s="44"/>
      <c r="Y157" s="44"/>
      <c r="Z157" s="44" t="s">
        <v>94</v>
      </c>
      <c r="AA157" s="44"/>
      <c r="AB157" s="44"/>
      <c r="AC157" s="49" t="s">
        <v>95</v>
      </c>
      <c r="AD157" s="49"/>
      <c r="AE157" s="49"/>
      <c r="AF157" s="49" t="s">
        <v>96</v>
      </c>
      <c r="AG157" s="49"/>
      <c r="AH157" s="49"/>
      <c r="AI157" s="44" t="s">
        <v>97</v>
      </c>
      <c r="AJ157" s="44"/>
      <c r="AK157" s="44"/>
      <c r="AL157" s="44" t="s">
        <v>98</v>
      </c>
      <c r="AM157" s="44"/>
      <c r="AN157" s="44"/>
      <c r="AO157" s="49" t="s">
        <v>127</v>
      </c>
      <c r="AP157" s="49"/>
      <c r="AQ157" s="49"/>
      <c r="AR157" s="49" t="s">
        <v>99</v>
      </c>
      <c r="AS157" s="49"/>
      <c r="AT157" s="49"/>
      <c r="AU157" s="44" t="s">
        <v>133</v>
      </c>
      <c r="AV157" s="44"/>
      <c r="AW157" s="44"/>
      <c r="AX157" s="49" t="s">
        <v>134</v>
      </c>
      <c r="AY157" s="49"/>
      <c r="AZ157" s="49"/>
      <c r="BA157" s="44" t="s">
        <v>135</v>
      </c>
      <c r="BB157" s="44"/>
      <c r="BC157" s="44"/>
      <c r="BD157" s="49" t="s">
        <v>136</v>
      </c>
      <c r="BE157" s="49"/>
      <c r="BF157" s="49"/>
      <c r="BG157" s="44" t="s">
        <v>137</v>
      </c>
      <c r="BH157" s="44"/>
      <c r="BI157" s="44"/>
      <c r="BJ157" s="49" t="s">
        <v>138</v>
      </c>
      <c r="BK157" s="49"/>
      <c r="BL157" s="49"/>
      <c r="CA157" s="2" t="s">
        <v>126</v>
      </c>
    </row>
    <row r="158" spans="1:79" s="9" customFormat="1" ht="12.75" customHeight="1" x14ac:dyDescent="0.2">
      <c r="A158" s="119">
        <v>1</v>
      </c>
      <c r="B158" s="120"/>
      <c r="C158" s="120"/>
      <c r="D158" s="131" t="s">
        <v>291</v>
      </c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3"/>
      <c r="W158" s="166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166"/>
      <c r="AH158" s="166"/>
      <c r="AI158" s="166"/>
      <c r="AJ158" s="166"/>
      <c r="AK158" s="166"/>
      <c r="AL158" s="166"/>
      <c r="AM158" s="166"/>
      <c r="AN158" s="166"/>
      <c r="AO158" s="166"/>
      <c r="AP158" s="166"/>
      <c r="AQ158" s="166"/>
      <c r="AR158" s="166"/>
      <c r="AS158" s="166"/>
      <c r="AT158" s="166"/>
      <c r="AU158" s="166"/>
      <c r="AV158" s="166"/>
      <c r="AW158" s="166"/>
      <c r="AX158" s="166"/>
      <c r="AY158" s="166"/>
      <c r="AZ158" s="166"/>
      <c r="BA158" s="166"/>
      <c r="BB158" s="166"/>
      <c r="BC158" s="166"/>
      <c r="BD158" s="166"/>
      <c r="BE158" s="166"/>
      <c r="BF158" s="166"/>
      <c r="BG158" s="166"/>
      <c r="BH158" s="166"/>
      <c r="BI158" s="166"/>
      <c r="BJ158" s="166"/>
      <c r="BK158" s="166"/>
      <c r="BL158" s="166"/>
      <c r="CA158" s="9" t="s">
        <v>51</v>
      </c>
    </row>
    <row r="159" spans="1:79" s="130" customFormat="1" ht="25.5" customHeight="1" x14ac:dyDescent="0.2">
      <c r="A159" s="150">
        <v>2</v>
      </c>
      <c r="B159" s="151"/>
      <c r="C159" s="151"/>
      <c r="D159" s="124" t="s">
        <v>292</v>
      </c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125"/>
      <c r="T159" s="125"/>
      <c r="U159" s="125"/>
      <c r="V159" s="126"/>
      <c r="W159" s="169" t="s">
        <v>260</v>
      </c>
      <c r="X159" s="169"/>
      <c r="Y159" s="169"/>
      <c r="Z159" s="169" t="s">
        <v>260</v>
      </c>
      <c r="AA159" s="169"/>
      <c r="AB159" s="169"/>
      <c r="AC159" s="169"/>
      <c r="AD159" s="169"/>
      <c r="AE159" s="169"/>
      <c r="AF159" s="169"/>
      <c r="AG159" s="169"/>
      <c r="AH159" s="169"/>
      <c r="AI159" s="169" t="s">
        <v>260</v>
      </c>
      <c r="AJ159" s="169"/>
      <c r="AK159" s="169"/>
      <c r="AL159" s="169" t="s">
        <v>260</v>
      </c>
      <c r="AM159" s="169"/>
      <c r="AN159" s="169"/>
      <c r="AO159" s="169"/>
      <c r="AP159" s="169"/>
      <c r="AQ159" s="169"/>
      <c r="AR159" s="169"/>
      <c r="AS159" s="169"/>
      <c r="AT159" s="169"/>
      <c r="AU159" s="169" t="s">
        <v>260</v>
      </c>
      <c r="AV159" s="169"/>
      <c r="AW159" s="169"/>
      <c r="AX159" s="169"/>
      <c r="AY159" s="169"/>
      <c r="AZ159" s="169"/>
      <c r="BA159" s="169" t="s">
        <v>260</v>
      </c>
      <c r="BB159" s="169"/>
      <c r="BC159" s="169"/>
      <c r="BD159" s="169"/>
      <c r="BE159" s="169"/>
      <c r="BF159" s="169"/>
      <c r="BG159" s="169" t="s">
        <v>260</v>
      </c>
      <c r="BH159" s="169"/>
      <c r="BI159" s="169"/>
      <c r="BJ159" s="169"/>
      <c r="BK159" s="169"/>
      <c r="BL159" s="169"/>
    </row>
    <row r="162" spans="1:79" ht="14.25" customHeight="1" x14ac:dyDescent="0.2">
      <c r="A162" s="48" t="s">
        <v>185</v>
      </c>
      <c r="B162" s="48"/>
      <c r="C162" s="48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  <c r="BF162" s="48"/>
      <c r="BG162" s="48"/>
      <c r="BH162" s="48"/>
      <c r="BI162" s="48"/>
      <c r="BJ162" s="48"/>
      <c r="BK162" s="48"/>
      <c r="BL162" s="48"/>
    </row>
    <row r="163" spans="1:79" ht="14.25" customHeight="1" x14ac:dyDescent="0.2">
      <c r="A163" s="48" t="s">
        <v>313</v>
      </c>
      <c r="B163" s="48"/>
      <c r="C163" s="48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</row>
    <row r="164" spans="1:79" ht="15" customHeight="1" x14ac:dyDescent="0.2">
      <c r="A164" s="52" t="s">
        <v>250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2"/>
      <c r="AU164" s="52"/>
      <c r="AV164" s="52"/>
      <c r="AW164" s="52"/>
      <c r="AX164" s="52"/>
      <c r="AY164" s="52"/>
      <c r="AZ164" s="52"/>
      <c r="BA164" s="52"/>
      <c r="BB164" s="52"/>
      <c r="BC164" s="52"/>
      <c r="BD164" s="52"/>
      <c r="BE164" s="52"/>
      <c r="BF164" s="52"/>
      <c r="BG164" s="52"/>
      <c r="BH164" s="52"/>
      <c r="BI164" s="52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</row>
    <row r="165" spans="1:79" ht="15" customHeight="1" x14ac:dyDescent="0.2">
      <c r="A165" s="46" t="s">
        <v>7</v>
      </c>
      <c r="B165" s="46"/>
      <c r="C165" s="46"/>
      <c r="D165" s="46"/>
      <c r="E165" s="46"/>
      <c r="F165" s="46"/>
      <c r="G165" s="46" t="s">
        <v>157</v>
      </c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 t="s">
        <v>14</v>
      </c>
      <c r="U165" s="46"/>
      <c r="V165" s="46"/>
      <c r="W165" s="46"/>
      <c r="X165" s="46"/>
      <c r="Y165" s="46"/>
      <c r="Z165" s="46"/>
      <c r="AA165" s="61" t="s">
        <v>251</v>
      </c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2"/>
      <c r="AP165" s="61" t="s">
        <v>252</v>
      </c>
      <c r="AQ165" s="62"/>
      <c r="AR165" s="62"/>
      <c r="AS165" s="62"/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3"/>
      <c r="BE165" s="61" t="s">
        <v>253</v>
      </c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3"/>
    </row>
    <row r="166" spans="1:79" ht="32.1" customHeight="1" x14ac:dyDescent="0.2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 t="s">
        <v>5</v>
      </c>
      <c r="AB166" s="46"/>
      <c r="AC166" s="46"/>
      <c r="AD166" s="46"/>
      <c r="AE166" s="46"/>
      <c r="AF166" s="46" t="s">
        <v>4</v>
      </c>
      <c r="AG166" s="46"/>
      <c r="AH166" s="46"/>
      <c r="AI166" s="46"/>
      <c r="AJ166" s="46"/>
      <c r="AK166" s="46" t="s">
        <v>111</v>
      </c>
      <c r="AL166" s="46"/>
      <c r="AM166" s="46"/>
      <c r="AN166" s="46"/>
      <c r="AO166" s="46"/>
      <c r="AP166" s="46" t="s">
        <v>5</v>
      </c>
      <c r="AQ166" s="46"/>
      <c r="AR166" s="46"/>
      <c r="AS166" s="46"/>
      <c r="AT166" s="46"/>
      <c r="AU166" s="46" t="s">
        <v>4</v>
      </c>
      <c r="AV166" s="46"/>
      <c r="AW166" s="46"/>
      <c r="AX166" s="46"/>
      <c r="AY166" s="46"/>
      <c r="AZ166" s="46" t="s">
        <v>118</v>
      </c>
      <c r="BA166" s="46"/>
      <c r="BB166" s="46"/>
      <c r="BC166" s="46"/>
      <c r="BD166" s="46"/>
      <c r="BE166" s="46" t="s">
        <v>5</v>
      </c>
      <c r="BF166" s="46"/>
      <c r="BG166" s="46"/>
      <c r="BH166" s="46"/>
      <c r="BI166" s="46"/>
      <c r="BJ166" s="46" t="s">
        <v>4</v>
      </c>
      <c r="BK166" s="46"/>
      <c r="BL166" s="46"/>
      <c r="BM166" s="46"/>
      <c r="BN166" s="46"/>
      <c r="BO166" s="46" t="s">
        <v>158</v>
      </c>
      <c r="BP166" s="46"/>
      <c r="BQ166" s="46"/>
      <c r="BR166" s="46"/>
      <c r="BS166" s="46"/>
    </row>
    <row r="167" spans="1:79" ht="15" customHeight="1" x14ac:dyDescent="0.2">
      <c r="A167" s="46">
        <v>1</v>
      </c>
      <c r="B167" s="46"/>
      <c r="C167" s="46"/>
      <c r="D167" s="46"/>
      <c r="E167" s="46"/>
      <c r="F167" s="46"/>
      <c r="G167" s="46">
        <v>2</v>
      </c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>
        <v>3</v>
      </c>
      <c r="U167" s="46"/>
      <c r="V167" s="46"/>
      <c r="W167" s="46"/>
      <c r="X167" s="46"/>
      <c r="Y167" s="46"/>
      <c r="Z167" s="46"/>
      <c r="AA167" s="46">
        <v>4</v>
      </c>
      <c r="AB167" s="46"/>
      <c r="AC167" s="46"/>
      <c r="AD167" s="46"/>
      <c r="AE167" s="46"/>
      <c r="AF167" s="46">
        <v>5</v>
      </c>
      <c r="AG167" s="46"/>
      <c r="AH167" s="46"/>
      <c r="AI167" s="46"/>
      <c r="AJ167" s="46"/>
      <c r="AK167" s="46">
        <v>6</v>
      </c>
      <c r="AL167" s="46"/>
      <c r="AM167" s="46"/>
      <c r="AN167" s="46"/>
      <c r="AO167" s="46"/>
      <c r="AP167" s="46">
        <v>7</v>
      </c>
      <c r="AQ167" s="46"/>
      <c r="AR167" s="46"/>
      <c r="AS167" s="46"/>
      <c r="AT167" s="46"/>
      <c r="AU167" s="46">
        <v>8</v>
      </c>
      <c r="AV167" s="46"/>
      <c r="AW167" s="46"/>
      <c r="AX167" s="46"/>
      <c r="AY167" s="46"/>
      <c r="AZ167" s="46">
        <v>9</v>
      </c>
      <c r="BA167" s="46"/>
      <c r="BB167" s="46"/>
      <c r="BC167" s="46"/>
      <c r="BD167" s="46"/>
      <c r="BE167" s="46">
        <v>10</v>
      </c>
      <c r="BF167" s="46"/>
      <c r="BG167" s="46"/>
      <c r="BH167" s="46"/>
      <c r="BI167" s="46"/>
      <c r="BJ167" s="46">
        <v>11</v>
      </c>
      <c r="BK167" s="46"/>
      <c r="BL167" s="46"/>
      <c r="BM167" s="46"/>
      <c r="BN167" s="46"/>
      <c r="BO167" s="46">
        <v>12</v>
      </c>
      <c r="BP167" s="46"/>
      <c r="BQ167" s="46"/>
      <c r="BR167" s="46"/>
      <c r="BS167" s="46"/>
    </row>
    <row r="168" spans="1:79" s="2" customFormat="1" ht="15" hidden="1" customHeight="1" x14ac:dyDescent="0.2">
      <c r="A168" s="44" t="s">
        <v>90</v>
      </c>
      <c r="B168" s="44"/>
      <c r="C168" s="44"/>
      <c r="D168" s="44"/>
      <c r="E168" s="44"/>
      <c r="F168" s="44"/>
      <c r="G168" s="86" t="s">
        <v>78</v>
      </c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 t="s">
        <v>100</v>
      </c>
      <c r="U168" s="86"/>
      <c r="V168" s="86"/>
      <c r="W168" s="86"/>
      <c r="X168" s="86"/>
      <c r="Y168" s="86"/>
      <c r="Z168" s="86"/>
      <c r="AA168" s="49" t="s">
        <v>86</v>
      </c>
      <c r="AB168" s="49"/>
      <c r="AC168" s="49"/>
      <c r="AD168" s="49"/>
      <c r="AE168" s="49"/>
      <c r="AF168" s="49" t="s">
        <v>87</v>
      </c>
      <c r="AG168" s="49"/>
      <c r="AH168" s="49"/>
      <c r="AI168" s="49"/>
      <c r="AJ168" s="49"/>
      <c r="AK168" s="75" t="s">
        <v>153</v>
      </c>
      <c r="AL168" s="75"/>
      <c r="AM168" s="75"/>
      <c r="AN168" s="75"/>
      <c r="AO168" s="75"/>
      <c r="AP168" s="49" t="s">
        <v>88</v>
      </c>
      <c r="AQ168" s="49"/>
      <c r="AR168" s="49"/>
      <c r="AS168" s="49"/>
      <c r="AT168" s="49"/>
      <c r="AU168" s="49" t="s">
        <v>89</v>
      </c>
      <c r="AV168" s="49"/>
      <c r="AW168" s="49"/>
      <c r="AX168" s="49"/>
      <c r="AY168" s="49"/>
      <c r="AZ168" s="75" t="s">
        <v>153</v>
      </c>
      <c r="BA168" s="75"/>
      <c r="BB168" s="75"/>
      <c r="BC168" s="75"/>
      <c r="BD168" s="75"/>
      <c r="BE168" s="49" t="s">
        <v>79</v>
      </c>
      <c r="BF168" s="49"/>
      <c r="BG168" s="49"/>
      <c r="BH168" s="49"/>
      <c r="BI168" s="49"/>
      <c r="BJ168" s="49" t="s">
        <v>80</v>
      </c>
      <c r="BK168" s="49"/>
      <c r="BL168" s="49"/>
      <c r="BM168" s="49"/>
      <c r="BN168" s="49"/>
      <c r="BO168" s="75" t="s">
        <v>153</v>
      </c>
      <c r="BP168" s="75"/>
      <c r="BQ168" s="75"/>
      <c r="BR168" s="75"/>
      <c r="BS168" s="75"/>
      <c r="CA168" s="2" t="s">
        <v>52</v>
      </c>
    </row>
    <row r="169" spans="1:79" s="130" customFormat="1" ht="51" customHeight="1" x14ac:dyDescent="0.2">
      <c r="A169" s="164">
        <v>1</v>
      </c>
      <c r="B169" s="164"/>
      <c r="C169" s="164"/>
      <c r="D169" s="164"/>
      <c r="E169" s="164"/>
      <c r="F169" s="164"/>
      <c r="G169" s="124" t="s">
        <v>361</v>
      </c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6"/>
      <c r="T169" s="172" t="s">
        <v>362</v>
      </c>
      <c r="U169" s="125"/>
      <c r="V169" s="125"/>
      <c r="W169" s="125"/>
      <c r="X169" s="125"/>
      <c r="Y169" s="125"/>
      <c r="Z169" s="126"/>
      <c r="AA169" s="171">
        <v>0</v>
      </c>
      <c r="AB169" s="171"/>
      <c r="AC169" s="171"/>
      <c r="AD169" s="171"/>
      <c r="AE169" s="171"/>
      <c r="AF169" s="171">
        <v>0</v>
      </c>
      <c r="AG169" s="171"/>
      <c r="AH169" s="171"/>
      <c r="AI169" s="171"/>
      <c r="AJ169" s="171"/>
      <c r="AK169" s="171">
        <f>IF(ISNUMBER(AA169),AA169,0)+IF(ISNUMBER(AF169),AF169,0)</f>
        <v>0</v>
      </c>
      <c r="AL169" s="171"/>
      <c r="AM169" s="171"/>
      <c r="AN169" s="171"/>
      <c r="AO169" s="171"/>
      <c r="AP169" s="171">
        <v>1800000</v>
      </c>
      <c r="AQ169" s="171"/>
      <c r="AR169" s="171"/>
      <c r="AS169" s="171"/>
      <c r="AT169" s="171"/>
      <c r="AU169" s="171">
        <v>0</v>
      </c>
      <c r="AV169" s="171"/>
      <c r="AW169" s="171"/>
      <c r="AX169" s="171"/>
      <c r="AY169" s="171"/>
      <c r="AZ169" s="171">
        <f>IF(ISNUMBER(AP169),AP169,0)+IF(ISNUMBER(AU169),AU169,0)</f>
        <v>1800000</v>
      </c>
      <c r="BA169" s="171"/>
      <c r="BB169" s="171"/>
      <c r="BC169" s="171"/>
      <c r="BD169" s="171"/>
      <c r="BE169" s="171">
        <v>3886800</v>
      </c>
      <c r="BF169" s="171"/>
      <c r="BG169" s="171"/>
      <c r="BH169" s="171"/>
      <c r="BI169" s="171"/>
      <c r="BJ169" s="171">
        <v>0</v>
      </c>
      <c r="BK169" s="171"/>
      <c r="BL169" s="171"/>
      <c r="BM169" s="171"/>
      <c r="BN169" s="171"/>
      <c r="BO169" s="171">
        <f>IF(ISNUMBER(BE169),BE169,0)+IF(ISNUMBER(BJ169),BJ169,0)</f>
        <v>3886800</v>
      </c>
      <c r="BP169" s="171"/>
      <c r="BQ169" s="171"/>
      <c r="BR169" s="171"/>
      <c r="BS169" s="171"/>
      <c r="CA169" s="130" t="s">
        <v>53</v>
      </c>
    </row>
    <row r="170" spans="1:79" s="9" customFormat="1" ht="12.75" customHeight="1" x14ac:dyDescent="0.2">
      <c r="A170" s="118"/>
      <c r="B170" s="118"/>
      <c r="C170" s="118"/>
      <c r="D170" s="118"/>
      <c r="E170" s="118"/>
      <c r="F170" s="118"/>
      <c r="G170" s="131" t="s">
        <v>179</v>
      </c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3"/>
      <c r="T170" s="173"/>
      <c r="U170" s="132"/>
      <c r="V170" s="132"/>
      <c r="W170" s="132"/>
      <c r="X170" s="132"/>
      <c r="Y170" s="132"/>
      <c r="Z170" s="133"/>
      <c r="AA170" s="170">
        <v>0</v>
      </c>
      <c r="AB170" s="170"/>
      <c r="AC170" s="170"/>
      <c r="AD170" s="170"/>
      <c r="AE170" s="170"/>
      <c r="AF170" s="170">
        <v>0</v>
      </c>
      <c r="AG170" s="170"/>
      <c r="AH170" s="170"/>
      <c r="AI170" s="170"/>
      <c r="AJ170" s="170"/>
      <c r="AK170" s="170">
        <f>IF(ISNUMBER(AA170),AA170,0)+IF(ISNUMBER(AF170),AF170,0)</f>
        <v>0</v>
      </c>
      <c r="AL170" s="170"/>
      <c r="AM170" s="170"/>
      <c r="AN170" s="170"/>
      <c r="AO170" s="170"/>
      <c r="AP170" s="170">
        <v>1800000</v>
      </c>
      <c r="AQ170" s="170"/>
      <c r="AR170" s="170"/>
      <c r="AS170" s="170"/>
      <c r="AT170" s="170"/>
      <c r="AU170" s="170">
        <v>0</v>
      </c>
      <c r="AV170" s="170"/>
      <c r="AW170" s="170"/>
      <c r="AX170" s="170"/>
      <c r="AY170" s="170"/>
      <c r="AZ170" s="170">
        <f>IF(ISNUMBER(AP170),AP170,0)+IF(ISNUMBER(AU170),AU170,0)</f>
        <v>1800000</v>
      </c>
      <c r="BA170" s="170"/>
      <c r="BB170" s="170"/>
      <c r="BC170" s="170"/>
      <c r="BD170" s="170"/>
      <c r="BE170" s="170">
        <v>3886800</v>
      </c>
      <c r="BF170" s="170"/>
      <c r="BG170" s="170"/>
      <c r="BH170" s="170"/>
      <c r="BI170" s="170"/>
      <c r="BJ170" s="170">
        <v>0</v>
      </c>
      <c r="BK170" s="170"/>
      <c r="BL170" s="170"/>
      <c r="BM170" s="170"/>
      <c r="BN170" s="170"/>
      <c r="BO170" s="170">
        <f>IF(ISNUMBER(BE170),BE170,0)+IF(ISNUMBER(BJ170),BJ170,0)</f>
        <v>3886800</v>
      </c>
      <c r="BP170" s="170"/>
      <c r="BQ170" s="170"/>
      <c r="BR170" s="170"/>
      <c r="BS170" s="170"/>
    </row>
    <row r="172" spans="1:79" ht="13.5" customHeight="1" x14ac:dyDescent="0.2">
      <c r="A172" s="48" t="s">
        <v>327</v>
      </c>
      <c r="B172" s="48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  <c r="BF172" s="48"/>
      <c r="BG172" s="48"/>
      <c r="BH172" s="48"/>
      <c r="BI172" s="48"/>
      <c r="BJ172" s="48"/>
      <c r="BK172" s="48"/>
      <c r="BL172" s="48"/>
    </row>
    <row r="173" spans="1:79" ht="15" customHeight="1" x14ac:dyDescent="0.2">
      <c r="A173" s="69" t="s">
        <v>250</v>
      </c>
      <c r="B173" s="69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</row>
    <row r="174" spans="1:79" ht="15" customHeight="1" x14ac:dyDescent="0.2">
      <c r="A174" s="46" t="s">
        <v>7</v>
      </c>
      <c r="B174" s="46"/>
      <c r="C174" s="46"/>
      <c r="D174" s="46"/>
      <c r="E174" s="46"/>
      <c r="F174" s="46"/>
      <c r="G174" s="46" t="s">
        <v>157</v>
      </c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 t="s">
        <v>14</v>
      </c>
      <c r="U174" s="46"/>
      <c r="V174" s="46"/>
      <c r="W174" s="46"/>
      <c r="X174" s="46"/>
      <c r="Y174" s="46"/>
      <c r="Z174" s="46"/>
      <c r="AA174" s="61" t="s">
        <v>254</v>
      </c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2"/>
      <c r="AP174" s="61" t="s">
        <v>256</v>
      </c>
      <c r="AQ174" s="62"/>
      <c r="AR174" s="62"/>
      <c r="AS174" s="62"/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3"/>
    </row>
    <row r="175" spans="1:79" ht="32.1" customHeight="1" x14ac:dyDescent="0.2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 t="s">
        <v>5</v>
      </c>
      <c r="AB175" s="46"/>
      <c r="AC175" s="46"/>
      <c r="AD175" s="46"/>
      <c r="AE175" s="46"/>
      <c r="AF175" s="46" t="s">
        <v>4</v>
      </c>
      <c r="AG175" s="46"/>
      <c r="AH175" s="46"/>
      <c r="AI175" s="46"/>
      <c r="AJ175" s="46"/>
      <c r="AK175" s="46" t="s">
        <v>111</v>
      </c>
      <c r="AL175" s="46"/>
      <c r="AM175" s="46"/>
      <c r="AN175" s="46"/>
      <c r="AO175" s="46"/>
      <c r="AP175" s="46" t="s">
        <v>5</v>
      </c>
      <c r="AQ175" s="46"/>
      <c r="AR175" s="46"/>
      <c r="AS175" s="46"/>
      <c r="AT175" s="46"/>
      <c r="AU175" s="46" t="s">
        <v>4</v>
      </c>
      <c r="AV175" s="46"/>
      <c r="AW175" s="46"/>
      <c r="AX175" s="46"/>
      <c r="AY175" s="46"/>
      <c r="AZ175" s="46" t="s">
        <v>118</v>
      </c>
      <c r="BA175" s="46"/>
      <c r="BB175" s="46"/>
      <c r="BC175" s="46"/>
      <c r="BD175" s="46"/>
    </row>
    <row r="176" spans="1:79" ht="15" customHeight="1" x14ac:dyDescent="0.2">
      <c r="A176" s="46">
        <v>1</v>
      </c>
      <c r="B176" s="46"/>
      <c r="C176" s="46"/>
      <c r="D176" s="46"/>
      <c r="E176" s="46"/>
      <c r="F176" s="46"/>
      <c r="G176" s="46">
        <v>2</v>
      </c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>
        <v>3</v>
      </c>
      <c r="U176" s="46"/>
      <c r="V176" s="46"/>
      <c r="W176" s="46"/>
      <c r="X176" s="46"/>
      <c r="Y176" s="46"/>
      <c r="Z176" s="46"/>
      <c r="AA176" s="46">
        <v>4</v>
      </c>
      <c r="AB176" s="46"/>
      <c r="AC176" s="46"/>
      <c r="AD176" s="46"/>
      <c r="AE176" s="46"/>
      <c r="AF176" s="46">
        <v>5</v>
      </c>
      <c r="AG176" s="46"/>
      <c r="AH176" s="46"/>
      <c r="AI176" s="46"/>
      <c r="AJ176" s="46"/>
      <c r="AK176" s="46">
        <v>6</v>
      </c>
      <c r="AL176" s="46"/>
      <c r="AM176" s="46"/>
      <c r="AN176" s="46"/>
      <c r="AO176" s="46"/>
      <c r="AP176" s="46">
        <v>7</v>
      </c>
      <c r="AQ176" s="46"/>
      <c r="AR176" s="46"/>
      <c r="AS176" s="46"/>
      <c r="AT176" s="46"/>
      <c r="AU176" s="46">
        <v>8</v>
      </c>
      <c r="AV176" s="46"/>
      <c r="AW176" s="46"/>
      <c r="AX176" s="46"/>
      <c r="AY176" s="46"/>
      <c r="AZ176" s="46">
        <v>9</v>
      </c>
      <c r="BA176" s="46"/>
      <c r="BB176" s="46"/>
      <c r="BC176" s="46"/>
      <c r="BD176" s="46"/>
    </row>
    <row r="177" spans="1:79" s="2" customFormat="1" ht="12" hidden="1" customHeight="1" x14ac:dyDescent="0.2">
      <c r="A177" s="44" t="s">
        <v>90</v>
      </c>
      <c r="B177" s="44"/>
      <c r="C177" s="44"/>
      <c r="D177" s="44"/>
      <c r="E177" s="44"/>
      <c r="F177" s="44"/>
      <c r="G177" s="86" t="s">
        <v>78</v>
      </c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 t="s">
        <v>100</v>
      </c>
      <c r="U177" s="86"/>
      <c r="V177" s="86"/>
      <c r="W177" s="86"/>
      <c r="X177" s="86"/>
      <c r="Y177" s="86"/>
      <c r="Z177" s="86"/>
      <c r="AA177" s="49" t="s">
        <v>81</v>
      </c>
      <c r="AB177" s="49"/>
      <c r="AC177" s="49"/>
      <c r="AD177" s="49"/>
      <c r="AE177" s="49"/>
      <c r="AF177" s="49" t="s">
        <v>82</v>
      </c>
      <c r="AG177" s="49"/>
      <c r="AH177" s="49"/>
      <c r="AI177" s="49"/>
      <c r="AJ177" s="49"/>
      <c r="AK177" s="75" t="s">
        <v>153</v>
      </c>
      <c r="AL177" s="75"/>
      <c r="AM177" s="75"/>
      <c r="AN177" s="75"/>
      <c r="AO177" s="75"/>
      <c r="AP177" s="49" t="s">
        <v>83</v>
      </c>
      <c r="AQ177" s="49"/>
      <c r="AR177" s="49"/>
      <c r="AS177" s="49"/>
      <c r="AT177" s="49"/>
      <c r="AU177" s="49" t="s">
        <v>84</v>
      </c>
      <c r="AV177" s="49"/>
      <c r="AW177" s="49"/>
      <c r="AX177" s="49"/>
      <c r="AY177" s="49"/>
      <c r="AZ177" s="75" t="s">
        <v>153</v>
      </c>
      <c r="BA177" s="75"/>
      <c r="BB177" s="75"/>
      <c r="BC177" s="75"/>
      <c r="BD177" s="75"/>
      <c r="CA177" s="2" t="s">
        <v>54</v>
      </c>
    </row>
    <row r="178" spans="1:79" s="130" customFormat="1" ht="51" customHeight="1" x14ac:dyDescent="0.2">
      <c r="A178" s="164">
        <v>1</v>
      </c>
      <c r="B178" s="164"/>
      <c r="C178" s="164"/>
      <c r="D178" s="164"/>
      <c r="E178" s="164"/>
      <c r="F178" s="164"/>
      <c r="G178" s="124" t="s">
        <v>361</v>
      </c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126"/>
      <c r="T178" s="172" t="s">
        <v>362</v>
      </c>
      <c r="U178" s="125"/>
      <c r="V178" s="125"/>
      <c r="W178" s="125"/>
      <c r="X178" s="125"/>
      <c r="Y178" s="125"/>
      <c r="Z178" s="126"/>
      <c r="AA178" s="171">
        <v>1800000</v>
      </c>
      <c r="AB178" s="171"/>
      <c r="AC178" s="171"/>
      <c r="AD178" s="171"/>
      <c r="AE178" s="171"/>
      <c r="AF178" s="171">
        <v>0</v>
      </c>
      <c r="AG178" s="171"/>
      <c r="AH178" s="171"/>
      <c r="AI178" s="171"/>
      <c r="AJ178" s="171"/>
      <c r="AK178" s="171">
        <f>IF(ISNUMBER(AA178),AA178,0)+IF(ISNUMBER(AF178),AF178,0)</f>
        <v>1800000</v>
      </c>
      <c r="AL178" s="171"/>
      <c r="AM178" s="171"/>
      <c r="AN178" s="171"/>
      <c r="AO178" s="171"/>
      <c r="AP178" s="171">
        <v>1800000</v>
      </c>
      <c r="AQ178" s="171"/>
      <c r="AR178" s="171"/>
      <c r="AS178" s="171"/>
      <c r="AT178" s="171"/>
      <c r="AU178" s="171">
        <v>0</v>
      </c>
      <c r="AV178" s="171"/>
      <c r="AW178" s="171"/>
      <c r="AX178" s="171"/>
      <c r="AY178" s="171"/>
      <c r="AZ178" s="171">
        <f>IF(ISNUMBER(AP178),AP178,0)+IF(ISNUMBER(AU178),AU178,0)</f>
        <v>1800000</v>
      </c>
      <c r="BA178" s="171"/>
      <c r="BB178" s="171"/>
      <c r="BC178" s="171"/>
      <c r="BD178" s="171"/>
      <c r="CA178" s="130" t="s">
        <v>55</v>
      </c>
    </row>
    <row r="179" spans="1:79" s="9" customFormat="1" x14ac:dyDescent="0.2">
      <c r="A179" s="118"/>
      <c r="B179" s="118"/>
      <c r="C179" s="118"/>
      <c r="D179" s="118"/>
      <c r="E179" s="118"/>
      <c r="F179" s="118"/>
      <c r="G179" s="131" t="s">
        <v>179</v>
      </c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3"/>
      <c r="T179" s="173"/>
      <c r="U179" s="132"/>
      <c r="V179" s="132"/>
      <c r="W179" s="132"/>
      <c r="X179" s="132"/>
      <c r="Y179" s="132"/>
      <c r="Z179" s="133"/>
      <c r="AA179" s="170">
        <v>1800000</v>
      </c>
      <c r="AB179" s="170"/>
      <c r="AC179" s="170"/>
      <c r="AD179" s="170"/>
      <c r="AE179" s="170"/>
      <c r="AF179" s="170">
        <v>0</v>
      </c>
      <c r="AG179" s="170"/>
      <c r="AH179" s="170"/>
      <c r="AI179" s="170"/>
      <c r="AJ179" s="170"/>
      <c r="AK179" s="170">
        <f>IF(ISNUMBER(AA179),AA179,0)+IF(ISNUMBER(AF179),AF179,0)</f>
        <v>1800000</v>
      </c>
      <c r="AL179" s="170"/>
      <c r="AM179" s="170"/>
      <c r="AN179" s="170"/>
      <c r="AO179" s="170"/>
      <c r="AP179" s="170">
        <v>1800000</v>
      </c>
      <c r="AQ179" s="170"/>
      <c r="AR179" s="170"/>
      <c r="AS179" s="170"/>
      <c r="AT179" s="170"/>
      <c r="AU179" s="170">
        <v>0</v>
      </c>
      <c r="AV179" s="170"/>
      <c r="AW179" s="170"/>
      <c r="AX179" s="170"/>
      <c r="AY179" s="170"/>
      <c r="AZ179" s="170">
        <f>IF(ISNUMBER(AP179),AP179,0)+IF(ISNUMBER(AU179),AU179,0)</f>
        <v>1800000</v>
      </c>
      <c r="BA179" s="170"/>
      <c r="BB179" s="170"/>
      <c r="BC179" s="170"/>
      <c r="BD179" s="170"/>
    </row>
    <row r="182" spans="1:79" ht="14.25" customHeight="1" x14ac:dyDescent="0.2">
      <c r="A182" s="48" t="s">
        <v>328</v>
      </c>
      <c r="B182" s="48"/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  <c r="BF182" s="48"/>
      <c r="BG182" s="48"/>
      <c r="BH182" s="48"/>
      <c r="BI182" s="48"/>
      <c r="BJ182" s="48"/>
      <c r="BK182" s="48"/>
      <c r="BL182" s="48"/>
    </row>
    <row r="183" spans="1:79" ht="15" customHeight="1" x14ac:dyDescent="0.2">
      <c r="A183" s="69" t="s">
        <v>250</v>
      </c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100"/>
      <c r="AB183" s="100"/>
      <c r="AC183" s="100"/>
      <c r="AD183" s="100"/>
      <c r="AE183" s="100"/>
      <c r="AF183" s="100"/>
      <c r="AG183" s="100"/>
      <c r="AH183" s="100"/>
      <c r="AI183" s="100"/>
      <c r="AJ183" s="100"/>
      <c r="AK183" s="100"/>
      <c r="AL183" s="100"/>
      <c r="AM183" s="100"/>
      <c r="AN183" s="100"/>
      <c r="AO183" s="100"/>
      <c r="AP183" s="100"/>
      <c r="AQ183" s="100"/>
      <c r="AR183" s="100"/>
      <c r="AS183" s="100"/>
      <c r="AT183" s="100"/>
      <c r="AU183" s="100"/>
      <c r="AV183" s="100"/>
      <c r="AW183" s="100"/>
      <c r="AX183" s="100"/>
      <c r="AY183" s="100"/>
      <c r="AZ183" s="100"/>
      <c r="BA183" s="100"/>
      <c r="BB183" s="100"/>
      <c r="BC183" s="100"/>
      <c r="BD183" s="100"/>
      <c r="BE183" s="100"/>
      <c r="BF183" s="100"/>
      <c r="BG183" s="100"/>
      <c r="BH183" s="100"/>
      <c r="BI183" s="100"/>
      <c r="BJ183" s="100"/>
      <c r="BK183" s="100"/>
      <c r="BL183" s="100"/>
      <c r="BM183" s="100"/>
    </row>
    <row r="184" spans="1:79" ht="23.1" customHeight="1" x14ac:dyDescent="0.2">
      <c r="A184" s="46" t="s">
        <v>159</v>
      </c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79" t="s">
        <v>160</v>
      </c>
      <c r="O184" s="80"/>
      <c r="P184" s="80"/>
      <c r="Q184" s="80"/>
      <c r="R184" s="80"/>
      <c r="S184" s="80"/>
      <c r="T184" s="80"/>
      <c r="U184" s="81"/>
      <c r="V184" s="79" t="s">
        <v>161</v>
      </c>
      <c r="W184" s="80"/>
      <c r="X184" s="80"/>
      <c r="Y184" s="80"/>
      <c r="Z184" s="81"/>
      <c r="AA184" s="46" t="s">
        <v>251</v>
      </c>
      <c r="AB184" s="46"/>
      <c r="AC184" s="46"/>
      <c r="AD184" s="46"/>
      <c r="AE184" s="46"/>
      <c r="AF184" s="46"/>
      <c r="AG184" s="46"/>
      <c r="AH184" s="46"/>
      <c r="AI184" s="46"/>
      <c r="AJ184" s="46" t="s">
        <v>252</v>
      </c>
      <c r="AK184" s="46"/>
      <c r="AL184" s="46"/>
      <c r="AM184" s="46"/>
      <c r="AN184" s="46"/>
      <c r="AO184" s="46"/>
      <c r="AP184" s="46"/>
      <c r="AQ184" s="46"/>
      <c r="AR184" s="46"/>
      <c r="AS184" s="46" t="s">
        <v>253</v>
      </c>
      <c r="AT184" s="46"/>
      <c r="AU184" s="46"/>
      <c r="AV184" s="46"/>
      <c r="AW184" s="46"/>
      <c r="AX184" s="46"/>
      <c r="AY184" s="46"/>
      <c r="AZ184" s="46"/>
      <c r="BA184" s="46"/>
      <c r="BB184" s="46" t="s">
        <v>254</v>
      </c>
      <c r="BC184" s="46"/>
      <c r="BD184" s="46"/>
      <c r="BE184" s="46"/>
      <c r="BF184" s="46"/>
      <c r="BG184" s="46"/>
      <c r="BH184" s="46"/>
      <c r="BI184" s="46"/>
      <c r="BJ184" s="46"/>
      <c r="BK184" s="46" t="s">
        <v>256</v>
      </c>
      <c r="BL184" s="46"/>
      <c r="BM184" s="46"/>
      <c r="BN184" s="46"/>
      <c r="BO184" s="46"/>
      <c r="BP184" s="46"/>
      <c r="BQ184" s="46"/>
      <c r="BR184" s="46"/>
      <c r="BS184" s="46"/>
    </row>
    <row r="185" spans="1:79" ht="95.25" customHeight="1" x14ac:dyDescent="0.2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82"/>
      <c r="O185" s="83"/>
      <c r="P185" s="83"/>
      <c r="Q185" s="83"/>
      <c r="R185" s="83"/>
      <c r="S185" s="83"/>
      <c r="T185" s="83"/>
      <c r="U185" s="84"/>
      <c r="V185" s="82"/>
      <c r="W185" s="83"/>
      <c r="X185" s="83"/>
      <c r="Y185" s="83"/>
      <c r="Z185" s="84"/>
      <c r="AA185" s="99" t="s">
        <v>164</v>
      </c>
      <c r="AB185" s="99"/>
      <c r="AC185" s="99"/>
      <c r="AD185" s="99"/>
      <c r="AE185" s="99"/>
      <c r="AF185" s="99" t="s">
        <v>165</v>
      </c>
      <c r="AG185" s="99"/>
      <c r="AH185" s="99"/>
      <c r="AI185" s="99"/>
      <c r="AJ185" s="99" t="s">
        <v>164</v>
      </c>
      <c r="AK185" s="99"/>
      <c r="AL185" s="99"/>
      <c r="AM185" s="99"/>
      <c r="AN185" s="99"/>
      <c r="AO185" s="99" t="s">
        <v>165</v>
      </c>
      <c r="AP185" s="99"/>
      <c r="AQ185" s="99"/>
      <c r="AR185" s="99"/>
      <c r="AS185" s="99" t="s">
        <v>164</v>
      </c>
      <c r="AT185" s="99"/>
      <c r="AU185" s="99"/>
      <c r="AV185" s="99"/>
      <c r="AW185" s="99"/>
      <c r="AX185" s="99" t="s">
        <v>165</v>
      </c>
      <c r="AY185" s="99"/>
      <c r="AZ185" s="99"/>
      <c r="BA185" s="99"/>
      <c r="BB185" s="99" t="s">
        <v>164</v>
      </c>
      <c r="BC185" s="99"/>
      <c r="BD185" s="99"/>
      <c r="BE185" s="99"/>
      <c r="BF185" s="99"/>
      <c r="BG185" s="99" t="s">
        <v>165</v>
      </c>
      <c r="BH185" s="99"/>
      <c r="BI185" s="99"/>
      <c r="BJ185" s="99"/>
      <c r="BK185" s="99" t="s">
        <v>164</v>
      </c>
      <c r="BL185" s="99"/>
      <c r="BM185" s="99"/>
      <c r="BN185" s="99"/>
      <c r="BO185" s="99"/>
      <c r="BP185" s="99" t="s">
        <v>165</v>
      </c>
      <c r="BQ185" s="99"/>
      <c r="BR185" s="99"/>
      <c r="BS185" s="99"/>
    </row>
    <row r="186" spans="1:79" ht="15" customHeight="1" x14ac:dyDescent="0.2">
      <c r="A186" s="46">
        <v>1</v>
      </c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61">
        <v>2</v>
      </c>
      <c r="O186" s="62"/>
      <c r="P186" s="62"/>
      <c r="Q186" s="62"/>
      <c r="R186" s="62"/>
      <c r="S186" s="62"/>
      <c r="T186" s="62"/>
      <c r="U186" s="63"/>
      <c r="V186" s="46">
        <v>3</v>
      </c>
      <c r="W186" s="46"/>
      <c r="X186" s="46"/>
      <c r="Y186" s="46"/>
      <c r="Z186" s="46"/>
      <c r="AA186" s="46">
        <v>4</v>
      </c>
      <c r="AB186" s="46"/>
      <c r="AC186" s="46"/>
      <c r="AD186" s="46"/>
      <c r="AE186" s="46"/>
      <c r="AF186" s="46">
        <v>5</v>
      </c>
      <c r="AG186" s="46"/>
      <c r="AH186" s="46"/>
      <c r="AI186" s="46"/>
      <c r="AJ186" s="46">
        <v>6</v>
      </c>
      <c r="AK186" s="46"/>
      <c r="AL186" s="46"/>
      <c r="AM186" s="46"/>
      <c r="AN186" s="46"/>
      <c r="AO186" s="46">
        <v>7</v>
      </c>
      <c r="AP186" s="46"/>
      <c r="AQ186" s="46"/>
      <c r="AR186" s="46"/>
      <c r="AS186" s="46">
        <v>8</v>
      </c>
      <c r="AT186" s="46"/>
      <c r="AU186" s="46"/>
      <c r="AV186" s="46"/>
      <c r="AW186" s="46"/>
      <c r="AX186" s="46">
        <v>9</v>
      </c>
      <c r="AY186" s="46"/>
      <c r="AZ186" s="46"/>
      <c r="BA186" s="46"/>
      <c r="BB186" s="46">
        <v>10</v>
      </c>
      <c r="BC186" s="46"/>
      <c r="BD186" s="46"/>
      <c r="BE186" s="46"/>
      <c r="BF186" s="46"/>
      <c r="BG186" s="46">
        <v>11</v>
      </c>
      <c r="BH186" s="46"/>
      <c r="BI186" s="46"/>
      <c r="BJ186" s="46"/>
      <c r="BK186" s="46">
        <v>12</v>
      </c>
      <c r="BL186" s="46"/>
      <c r="BM186" s="46"/>
      <c r="BN186" s="46"/>
      <c r="BO186" s="46"/>
      <c r="BP186" s="46">
        <v>13</v>
      </c>
      <c r="BQ186" s="46"/>
      <c r="BR186" s="46"/>
      <c r="BS186" s="46"/>
    </row>
    <row r="187" spans="1:79" s="2" customFormat="1" ht="12" hidden="1" customHeight="1" x14ac:dyDescent="0.2">
      <c r="A187" s="86" t="s">
        <v>177</v>
      </c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44" t="s">
        <v>162</v>
      </c>
      <c r="O187" s="44"/>
      <c r="P187" s="44"/>
      <c r="Q187" s="44"/>
      <c r="R187" s="44"/>
      <c r="S187" s="44"/>
      <c r="T187" s="44"/>
      <c r="U187" s="44"/>
      <c r="V187" s="44" t="s">
        <v>163</v>
      </c>
      <c r="W187" s="44"/>
      <c r="X187" s="44"/>
      <c r="Y187" s="44"/>
      <c r="Z187" s="44"/>
      <c r="AA187" s="49" t="s">
        <v>86</v>
      </c>
      <c r="AB187" s="49"/>
      <c r="AC187" s="49"/>
      <c r="AD187" s="49"/>
      <c r="AE187" s="49"/>
      <c r="AF187" s="49" t="s">
        <v>87</v>
      </c>
      <c r="AG187" s="49"/>
      <c r="AH187" s="49"/>
      <c r="AI187" s="49"/>
      <c r="AJ187" s="49" t="s">
        <v>88</v>
      </c>
      <c r="AK187" s="49"/>
      <c r="AL187" s="49"/>
      <c r="AM187" s="49"/>
      <c r="AN187" s="49"/>
      <c r="AO187" s="49" t="s">
        <v>89</v>
      </c>
      <c r="AP187" s="49"/>
      <c r="AQ187" s="49"/>
      <c r="AR187" s="49"/>
      <c r="AS187" s="49" t="s">
        <v>79</v>
      </c>
      <c r="AT187" s="49"/>
      <c r="AU187" s="49"/>
      <c r="AV187" s="49"/>
      <c r="AW187" s="49"/>
      <c r="AX187" s="49" t="s">
        <v>80</v>
      </c>
      <c r="AY187" s="49"/>
      <c r="AZ187" s="49"/>
      <c r="BA187" s="49"/>
      <c r="BB187" s="49" t="s">
        <v>81</v>
      </c>
      <c r="BC187" s="49"/>
      <c r="BD187" s="49"/>
      <c r="BE187" s="49"/>
      <c r="BF187" s="49"/>
      <c r="BG187" s="49" t="s">
        <v>82</v>
      </c>
      <c r="BH187" s="49"/>
      <c r="BI187" s="49"/>
      <c r="BJ187" s="49"/>
      <c r="BK187" s="49" t="s">
        <v>83</v>
      </c>
      <c r="BL187" s="49"/>
      <c r="BM187" s="49"/>
      <c r="BN187" s="49"/>
      <c r="BO187" s="49"/>
      <c r="BP187" s="49" t="s">
        <v>84</v>
      </c>
      <c r="BQ187" s="49"/>
      <c r="BR187" s="49"/>
      <c r="BS187" s="49"/>
      <c r="CA187" s="2" t="s">
        <v>56</v>
      </c>
    </row>
    <row r="188" spans="1:79" s="9" customFormat="1" ht="12.75" customHeight="1" x14ac:dyDescent="0.2">
      <c r="A188" s="174" t="s">
        <v>179</v>
      </c>
      <c r="B188" s="174"/>
      <c r="C188" s="174"/>
      <c r="D188" s="174"/>
      <c r="E188" s="174"/>
      <c r="F188" s="174"/>
      <c r="G188" s="174"/>
      <c r="H188" s="174"/>
      <c r="I188" s="174"/>
      <c r="J188" s="174"/>
      <c r="K188" s="174"/>
      <c r="L188" s="174"/>
      <c r="M188" s="174"/>
      <c r="N188" s="119"/>
      <c r="O188" s="120"/>
      <c r="P188" s="120"/>
      <c r="Q188" s="120"/>
      <c r="R188" s="120"/>
      <c r="S188" s="120"/>
      <c r="T188" s="120"/>
      <c r="U188" s="122"/>
      <c r="V188" s="175"/>
      <c r="W188" s="175"/>
      <c r="X188" s="175"/>
      <c r="Y188" s="175"/>
      <c r="Z188" s="175"/>
      <c r="AA188" s="175"/>
      <c r="AB188" s="175"/>
      <c r="AC188" s="175"/>
      <c r="AD188" s="175"/>
      <c r="AE188" s="175"/>
      <c r="AF188" s="175"/>
      <c r="AG188" s="175"/>
      <c r="AH188" s="175"/>
      <c r="AI188" s="175"/>
      <c r="AJ188" s="175"/>
      <c r="AK188" s="175"/>
      <c r="AL188" s="175"/>
      <c r="AM188" s="175"/>
      <c r="AN188" s="175"/>
      <c r="AO188" s="175"/>
      <c r="AP188" s="175"/>
      <c r="AQ188" s="175"/>
      <c r="AR188" s="175"/>
      <c r="AS188" s="175"/>
      <c r="AT188" s="175"/>
      <c r="AU188" s="175"/>
      <c r="AV188" s="175"/>
      <c r="AW188" s="175"/>
      <c r="AX188" s="175"/>
      <c r="AY188" s="175"/>
      <c r="AZ188" s="175"/>
      <c r="BA188" s="175"/>
      <c r="BB188" s="175"/>
      <c r="BC188" s="175"/>
      <c r="BD188" s="175"/>
      <c r="BE188" s="175"/>
      <c r="BF188" s="175"/>
      <c r="BG188" s="175"/>
      <c r="BH188" s="175"/>
      <c r="BI188" s="175"/>
      <c r="BJ188" s="175"/>
      <c r="BK188" s="175"/>
      <c r="BL188" s="175"/>
      <c r="BM188" s="175"/>
      <c r="BN188" s="175"/>
      <c r="BO188" s="175"/>
      <c r="BP188" s="176"/>
      <c r="BQ188" s="177"/>
      <c r="BR188" s="177"/>
      <c r="BS188" s="178"/>
      <c r="CA188" s="9" t="s">
        <v>57</v>
      </c>
    </row>
    <row r="191" spans="1:79" ht="35.25" customHeight="1" x14ac:dyDescent="0.2">
      <c r="A191" s="48" t="s">
        <v>329</v>
      </c>
      <c r="B191" s="48"/>
      <c r="C191" s="48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  <c r="BF191" s="48"/>
      <c r="BG191" s="48"/>
      <c r="BH191" s="48"/>
      <c r="BI191" s="48"/>
      <c r="BJ191" s="48"/>
      <c r="BK191" s="48"/>
      <c r="BL191" s="48"/>
    </row>
    <row r="192" spans="1:79" ht="15" x14ac:dyDescent="0.2">
      <c r="A192" s="85"/>
      <c r="B192" s="85"/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</row>
    <row r="193" spans="1:79" ht="15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</row>
    <row r="195" spans="1:79" ht="28.5" customHeight="1" x14ac:dyDescent="0.2">
      <c r="A195" s="56" t="s">
        <v>314</v>
      </c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  <c r="S195" s="56"/>
      <c r="T195" s="56"/>
      <c r="U195" s="56"/>
      <c r="V195" s="56"/>
      <c r="W195" s="56"/>
      <c r="X195" s="56"/>
      <c r="Y195" s="56"/>
      <c r="Z195" s="56"/>
      <c r="AA195" s="56"/>
      <c r="AB195" s="56"/>
      <c r="AC195" s="56"/>
      <c r="AD195" s="56"/>
      <c r="AE195" s="56"/>
      <c r="AF195" s="56"/>
      <c r="AG195" s="56"/>
      <c r="AH195" s="56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  <c r="AX195" s="56"/>
      <c r="AY195" s="56"/>
      <c r="AZ195" s="56"/>
      <c r="BA195" s="56"/>
      <c r="BB195" s="56"/>
      <c r="BC195" s="56"/>
      <c r="BD195" s="56"/>
      <c r="BE195" s="56"/>
      <c r="BF195" s="56"/>
      <c r="BG195" s="56"/>
      <c r="BH195" s="56"/>
      <c r="BI195" s="56"/>
      <c r="BJ195" s="56"/>
      <c r="BK195" s="56"/>
      <c r="BL195" s="56"/>
    </row>
    <row r="196" spans="1:79" ht="14.25" customHeight="1" x14ac:dyDescent="0.2">
      <c r="A196" s="48" t="s">
        <v>300</v>
      </c>
      <c r="B196" s="48"/>
      <c r="C196" s="48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  <c r="BF196" s="48"/>
      <c r="BG196" s="48"/>
      <c r="BH196" s="48"/>
      <c r="BI196" s="48"/>
      <c r="BJ196" s="48"/>
      <c r="BK196" s="48"/>
      <c r="BL196" s="48"/>
    </row>
    <row r="197" spans="1:79" ht="15" customHeight="1" x14ac:dyDescent="0.2">
      <c r="A197" s="52" t="s">
        <v>250</v>
      </c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2"/>
      <c r="AU197" s="52"/>
      <c r="AV197" s="52"/>
      <c r="AW197" s="52"/>
      <c r="AX197" s="52"/>
      <c r="AY197" s="52"/>
      <c r="AZ197" s="52"/>
      <c r="BA197" s="52"/>
      <c r="BB197" s="52"/>
      <c r="BC197" s="52"/>
      <c r="BD197" s="52"/>
      <c r="BE197" s="52"/>
      <c r="BF197" s="52"/>
      <c r="BG197" s="52"/>
      <c r="BH197" s="52"/>
      <c r="BI197" s="52"/>
      <c r="BJ197" s="52"/>
      <c r="BK197" s="52"/>
      <c r="BL197" s="52"/>
    </row>
    <row r="198" spans="1:79" ht="42.95" customHeight="1" x14ac:dyDescent="0.2">
      <c r="A198" s="99" t="s">
        <v>166</v>
      </c>
      <c r="B198" s="99"/>
      <c r="C198" s="99"/>
      <c r="D198" s="99"/>
      <c r="E198" s="99"/>
      <c r="F198" s="99"/>
      <c r="G198" s="46" t="s">
        <v>20</v>
      </c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 t="s">
        <v>16</v>
      </c>
      <c r="U198" s="46"/>
      <c r="V198" s="46"/>
      <c r="W198" s="46"/>
      <c r="X198" s="46"/>
      <c r="Y198" s="46"/>
      <c r="Z198" s="46" t="s">
        <v>15</v>
      </c>
      <c r="AA198" s="46"/>
      <c r="AB198" s="46"/>
      <c r="AC198" s="46"/>
      <c r="AD198" s="46"/>
      <c r="AE198" s="46" t="s">
        <v>167</v>
      </c>
      <c r="AF198" s="46"/>
      <c r="AG198" s="46"/>
      <c r="AH198" s="46"/>
      <c r="AI198" s="46"/>
      <c r="AJ198" s="46"/>
      <c r="AK198" s="46" t="s">
        <v>168</v>
      </c>
      <c r="AL198" s="46"/>
      <c r="AM198" s="46"/>
      <c r="AN198" s="46"/>
      <c r="AO198" s="46"/>
      <c r="AP198" s="46"/>
      <c r="AQ198" s="46" t="s">
        <v>169</v>
      </c>
      <c r="AR198" s="46"/>
      <c r="AS198" s="46"/>
      <c r="AT198" s="46"/>
      <c r="AU198" s="46"/>
      <c r="AV198" s="46"/>
      <c r="AW198" s="46" t="s">
        <v>120</v>
      </c>
      <c r="AX198" s="46"/>
      <c r="AY198" s="46"/>
      <c r="AZ198" s="46"/>
      <c r="BA198" s="46"/>
      <c r="BB198" s="46"/>
      <c r="BC198" s="46"/>
      <c r="BD198" s="46"/>
      <c r="BE198" s="46"/>
      <c r="BF198" s="46"/>
      <c r="BG198" s="46" t="s">
        <v>170</v>
      </c>
      <c r="BH198" s="46"/>
      <c r="BI198" s="46"/>
      <c r="BJ198" s="46"/>
      <c r="BK198" s="46"/>
      <c r="BL198" s="46"/>
    </row>
    <row r="199" spans="1:79" ht="39.950000000000003" customHeight="1" x14ac:dyDescent="0.2">
      <c r="A199" s="99"/>
      <c r="B199" s="99"/>
      <c r="C199" s="99"/>
      <c r="D199" s="99"/>
      <c r="E199" s="99"/>
      <c r="F199" s="99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 t="s">
        <v>18</v>
      </c>
      <c r="AX199" s="46"/>
      <c r="AY199" s="46"/>
      <c r="AZ199" s="46"/>
      <c r="BA199" s="46"/>
      <c r="BB199" s="46" t="s">
        <v>17</v>
      </c>
      <c r="BC199" s="46"/>
      <c r="BD199" s="46"/>
      <c r="BE199" s="46"/>
      <c r="BF199" s="46"/>
      <c r="BG199" s="46"/>
      <c r="BH199" s="46"/>
      <c r="BI199" s="46"/>
      <c r="BJ199" s="46"/>
      <c r="BK199" s="46"/>
      <c r="BL199" s="46"/>
    </row>
    <row r="200" spans="1:79" ht="15" customHeight="1" x14ac:dyDescent="0.2">
      <c r="A200" s="46">
        <v>1</v>
      </c>
      <c r="B200" s="46"/>
      <c r="C200" s="46"/>
      <c r="D200" s="46"/>
      <c r="E200" s="46"/>
      <c r="F200" s="46"/>
      <c r="G200" s="46">
        <v>2</v>
      </c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>
        <v>3</v>
      </c>
      <c r="U200" s="46"/>
      <c r="V200" s="46"/>
      <c r="W200" s="46"/>
      <c r="X200" s="46"/>
      <c r="Y200" s="46"/>
      <c r="Z200" s="46">
        <v>4</v>
      </c>
      <c r="AA200" s="46"/>
      <c r="AB200" s="46"/>
      <c r="AC200" s="46"/>
      <c r="AD200" s="46"/>
      <c r="AE200" s="46">
        <v>5</v>
      </c>
      <c r="AF200" s="46"/>
      <c r="AG200" s="46"/>
      <c r="AH200" s="46"/>
      <c r="AI200" s="46"/>
      <c r="AJ200" s="46"/>
      <c r="AK200" s="46">
        <v>6</v>
      </c>
      <c r="AL200" s="46"/>
      <c r="AM200" s="46"/>
      <c r="AN200" s="46"/>
      <c r="AO200" s="46"/>
      <c r="AP200" s="46"/>
      <c r="AQ200" s="46">
        <v>7</v>
      </c>
      <c r="AR200" s="46"/>
      <c r="AS200" s="46"/>
      <c r="AT200" s="46"/>
      <c r="AU200" s="46"/>
      <c r="AV200" s="46"/>
      <c r="AW200" s="46">
        <v>8</v>
      </c>
      <c r="AX200" s="46"/>
      <c r="AY200" s="46"/>
      <c r="AZ200" s="46"/>
      <c r="BA200" s="46"/>
      <c r="BB200" s="46">
        <v>9</v>
      </c>
      <c r="BC200" s="46"/>
      <c r="BD200" s="46"/>
      <c r="BE200" s="46"/>
      <c r="BF200" s="46"/>
      <c r="BG200" s="46">
        <v>10</v>
      </c>
      <c r="BH200" s="46"/>
      <c r="BI200" s="46"/>
      <c r="BJ200" s="46"/>
      <c r="BK200" s="46"/>
      <c r="BL200" s="46"/>
    </row>
    <row r="201" spans="1:79" s="2" customFormat="1" ht="12" hidden="1" customHeight="1" x14ac:dyDescent="0.2">
      <c r="A201" s="44" t="s">
        <v>85</v>
      </c>
      <c r="B201" s="44"/>
      <c r="C201" s="44"/>
      <c r="D201" s="44"/>
      <c r="E201" s="44"/>
      <c r="F201" s="44"/>
      <c r="G201" s="86" t="s">
        <v>78</v>
      </c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49" t="s">
        <v>101</v>
      </c>
      <c r="U201" s="49"/>
      <c r="V201" s="49"/>
      <c r="W201" s="49"/>
      <c r="X201" s="49"/>
      <c r="Y201" s="49"/>
      <c r="Z201" s="49" t="s">
        <v>102</v>
      </c>
      <c r="AA201" s="49"/>
      <c r="AB201" s="49"/>
      <c r="AC201" s="49"/>
      <c r="AD201" s="49"/>
      <c r="AE201" s="49" t="s">
        <v>103</v>
      </c>
      <c r="AF201" s="49"/>
      <c r="AG201" s="49"/>
      <c r="AH201" s="49"/>
      <c r="AI201" s="49"/>
      <c r="AJ201" s="49"/>
      <c r="AK201" s="49" t="s">
        <v>104</v>
      </c>
      <c r="AL201" s="49"/>
      <c r="AM201" s="49"/>
      <c r="AN201" s="49"/>
      <c r="AO201" s="49"/>
      <c r="AP201" s="49"/>
      <c r="AQ201" s="103" t="s">
        <v>122</v>
      </c>
      <c r="AR201" s="49"/>
      <c r="AS201" s="49"/>
      <c r="AT201" s="49"/>
      <c r="AU201" s="49"/>
      <c r="AV201" s="49"/>
      <c r="AW201" s="49" t="s">
        <v>105</v>
      </c>
      <c r="AX201" s="49"/>
      <c r="AY201" s="49"/>
      <c r="AZ201" s="49"/>
      <c r="BA201" s="49"/>
      <c r="BB201" s="49" t="s">
        <v>106</v>
      </c>
      <c r="BC201" s="49"/>
      <c r="BD201" s="49"/>
      <c r="BE201" s="49"/>
      <c r="BF201" s="49"/>
      <c r="BG201" s="103" t="s">
        <v>123</v>
      </c>
      <c r="BH201" s="49"/>
      <c r="BI201" s="49"/>
      <c r="BJ201" s="49"/>
      <c r="BK201" s="49"/>
      <c r="BL201" s="49"/>
      <c r="CA201" s="2" t="s">
        <v>58</v>
      </c>
    </row>
    <row r="202" spans="1:79" s="9" customFormat="1" ht="12.75" customHeight="1" x14ac:dyDescent="0.2">
      <c r="A202" s="118"/>
      <c r="B202" s="118"/>
      <c r="C202" s="118"/>
      <c r="D202" s="118"/>
      <c r="E202" s="118"/>
      <c r="F202" s="118"/>
      <c r="G202" s="174" t="s">
        <v>179</v>
      </c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0"/>
      <c r="U202" s="170"/>
      <c r="V202" s="170"/>
      <c r="W202" s="170"/>
      <c r="X202" s="170"/>
      <c r="Y202" s="170"/>
      <c r="Z202" s="170"/>
      <c r="AA202" s="170"/>
      <c r="AB202" s="170"/>
      <c r="AC202" s="170"/>
      <c r="AD202" s="170"/>
      <c r="AE202" s="170"/>
      <c r="AF202" s="170"/>
      <c r="AG202" s="170"/>
      <c r="AH202" s="170"/>
      <c r="AI202" s="170"/>
      <c r="AJ202" s="170"/>
      <c r="AK202" s="170"/>
      <c r="AL202" s="170"/>
      <c r="AM202" s="170"/>
      <c r="AN202" s="170"/>
      <c r="AO202" s="170"/>
      <c r="AP202" s="170"/>
      <c r="AQ202" s="170">
        <f>IF(ISNUMBER(AK202),AK202,0)-IF(ISNUMBER(AE202),AE202,0)</f>
        <v>0</v>
      </c>
      <c r="AR202" s="170"/>
      <c r="AS202" s="170"/>
      <c r="AT202" s="170"/>
      <c r="AU202" s="170"/>
      <c r="AV202" s="170"/>
      <c r="AW202" s="170"/>
      <c r="AX202" s="170"/>
      <c r="AY202" s="170"/>
      <c r="AZ202" s="170"/>
      <c r="BA202" s="170"/>
      <c r="BB202" s="170"/>
      <c r="BC202" s="170"/>
      <c r="BD202" s="170"/>
      <c r="BE202" s="170"/>
      <c r="BF202" s="170"/>
      <c r="BG202" s="170">
        <f>IF(ISNUMBER(Z202),Z202,0)+IF(ISNUMBER(AK202),AK202,0)</f>
        <v>0</v>
      </c>
      <c r="BH202" s="170"/>
      <c r="BI202" s="170"/>
      <c r="BJ202" s="170"/>
      <c r="BK202" s="170"/>
      <c r="BL202" s="170"/>
      <c r="CA202" s="9" t="s">
        <v>59</v>
      </c>
    </row>
    <row r="204" spans="1:79" ht="14.25" customHeight="1" x14ac:dyDescent="0.2">
      <c r="A204" s="48" t="s">
        <v>315</v>
      </c>
      <c r="B204" s="48"/>
      <c r="C204" s="48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  <c r="BF204" s="48"/>
      <c r="BG204" s="48"/>
      <c r="BH204" s="48"/>
      <c r="BI204" s="48"/>
      <c r="BJ204" s="48"/>
      <c r="BK204" s="48"/>
      <c r="BL204" s="48"/>
    </row>
    <row r="205" spans="1:79" ht="15" customHeight="1" x14ac:dyDescent="0.2">
      <c r="A205" s="52" t="s">
        <v>250</v>
      </c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  <c r="AU205" s="52"/>
      <c r="AV205" s="52"/>
      <c r="AW205" s="52"/>
      <c r="AX205" s="52"/>
      <c r="AY205" s="52"/>
      <c r="AZ205" s="52"/>
      <c r="BA205" s="52"/>
      <c r="BB205" s="52"/>
      <c r="BC205" s="52"/>
      <c r="BD205" s="52"/>
      <c r="BE205" s="52"/>
      <c r="BF205" s="52"/>
      <c r="BG205" s="52"/>
      <c r="BH205" s="52"/>
      <c r="BI205" s="52"/>
      <c r="BJ205" s="52"/>
      <c r="BK205" s="52"/>
      <c r="BL205" s="52"/>
    </row>
    <row r="206" spans="1:79" ht="18" customHeight="1" x14ac:dyDescent="0.2">
      <c r="A206" s="46" t="s">
        <v>166</v>
      </c>
      <c r="B206" s="46"/>
      <c r="C206" s="46"/>
      <c r="D206" s="46"/>
      <c r="E206" s="46"/>
      <c r="F206" s="46"/>
      <c r="G206" s="46" t="s">
        <v>20</v>
      </c>
      <c r="H206" s="46"/>
      <c r="I206" s="46"/>
      <c r="J206" s="46"/>
      <c r="K206" s="46"/>
      <c r="L206" s="46"/>
      <c r="M206" s="46"/>
      <c r="N206" s="46"/>
      <c r="O206" s="46"/>
      <c r="P206" s="46"/>
      <c r="Q206" s="46" t="s">
        <v>303</v>
      </c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 t="s">
        <v>312</v>
      </c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/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6"/>
    </row>
    <row r="207" spans="1:79" ht="42.95" customHeight="1" x14ac:dyDescent="0.2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 t="s">
        <v>171</v>
      </c>
      <c r="R207" s="46"/>
      <c r="S207" s="46"/>
      <c r="T207" s="46"/>
      <c r="U207" s="46"/>
      <c r="V207" s="99" t="s">
        <v>172</v>
      </c>
      <c r="W207" s="99"/>
      <c r="X207" s="99"/>
      <c r="Y207" s="99"/>
      <c r="Z207" s="46" t="s">
        <v>173</v>
      </c>
      <c r="AA207" s="46"/>
      <c r="AB207" s="46"/>
      <c r="AC207" s="46"/>
      <c r="AD207" s="46"/>
      <c r="AE207" s="46"/>
      <c r="AF207" s="46"/>
      <c r="AG207" s="46"/>
      <c r="AH207" s="46"/>
      <c r="AI207" s="46"/>
      <c r="AJ207" s="46" t="s">
        <v>174</v>
      </c>
      <c r="AK207" s="46"/>
      <c r="AL207" s="46"/>
      <c r="AM207" s="46"/>
      <c r="AN207" s="46"/>
      <c r="AO207" s="46" t="s">
        <v>21</v>
      </c>
      <c r="AP207" s="46"/>
      <c r="AQ207" s="46"/>
      <c r="AR207" s="46"/>
      <c r="AS207" s="46"/>
      <c r="AT207" s="99" t="s">
        <v>175</v>
      </c>
      <c r="AU207" s="99"/>
      <c r="AV207" s="99"/>
      <c r="AW207" s="99"/>
      <c r="AX207" s="46" t="s">
        <v>173</v>
      </c>
      <c r="AY207" s="46"/>
      <c r="AZ207" s="46"/>
      <c r="BA207" s="46"/>
      <c r="BB207" s="46"/>
      <c r="BC207" s="46"/>
      <c r="BD207" s="46"/>
      <c r="BE207" s="46"/>
      <c r="BF207" s="46"/>
      <c r="BG207" s="46"/>
      <c r="BH207" s="46" t="s">
        <v>176</v>
      </c>
      <c r="BI207" s="46"/>
      <c r="BJ207" s="46"/>
      <c r="BK207" s="46"/>
      <c r="BL207" s="46"/>
    </row>
    <row r="208" spans="1:79" ht="63" customHeight="1" x14ac:dyDescent="0.2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99"/>
      <c r="W208" s="99"/>
      <c r="X208" s="99"/>
      <c r="Y208" s="99"/>
      <c r="Z208" s="46" t="s">
        <v>18</v>
      </c>
      <c r="AA208" s="46"/>
      <c r="AB208" s="46"/>
      <c r="AC208" s="46"/>
      <c r="AD208" s="46"/>
      <c r="AE208" s="46" t="s">
        <v>17</v>
      </c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99"/>
      <c r="AU208" s="99"/>
      <c r="AV208" s="99"/>
      <c r="AW208" s="99"/>
      <c r="AX208" s="46" t="s">
        <v>18</v>
      </c>
      <c r="AY208" s="46"/>
      <c r="AZ208" s="46"/>
      <c r="BA208" s="46"/>
      <c r="BB208" s="46"/>
      <c r="BC208" s="46" t="s">
        <v>17</v>
      </c>
      <c r="BD208" s="46"/>
      <c r="BE208" s="46"/>
      <c r="BF208" s="46"/>
      <c r="BG208" s="46"/>
      <c r="BH208" s="46"/>
      <c r="BI208" s="46"/>
      <c r="BJ208" s="46"/>
      <c r="BK208" s="46"/>
      <c r="BL208" s="46"/>
    </row>
    <row r="209" spans="1:79" ht="15" customHeight="1" x14ac:dyDescent="0.2">
      <c r="A209" s="46">
        <v>1</v>
      </c>
      <c r="B209" s="46"/>
      <c r="C209" s="46"/>
      <c r="D209" s="46"/>
      <c r="E209" s="46"/>
      <c r="F209" s="46"/>
      <c r="G209" s="46">
        <v>2</v>
      </c>
      <c r="H209" s="46"/>
      <c r="I209" s="46"/>
      <c r="J209" s="46"/>
      <c r="K209" s="46"/>
      <c r="L209" s="46"/>
      <c r="M209" s="46"/>
      <c r="N209" s="46"/>
      <c r="O209" s="46"/>
      <c r="P209" s="46"/>
      <c r="Q209" s="46">
        <v>3</v>
      </c>
      <c r="R209" s="46"/>
      <c r="S209" s="46"/>
      <c r="T209" s="46"/>
      <c r="U209" s="46"/>
      <c r="V209" s="46">
        <v>4</v>
      </c>
      <c r="W209" s="46"/>
      <c r="X209" s="46"/>
      <c r="Y209" s="46"/>
      <c r="Z209" s="46">
        <v>5</v>
      </c>
      <c r="AA209" s="46"/>
      <c r="AB209" s="46"/>
      <c r="AC209" s="46"/>
      <c r="AD209" s="46"/>
      <c r="AE209" s="46">
        <v>6</v>
      </c>
      <c r="AF209" s="46"/>
      <c r="AG209" s="46"/>
      <c r="AH209" s="46"/>
      <c r="AI209" s="46"/>
      <c r="AJ209" s="46">
        <v>7</v>
      </c>
      <c r="AK209" s="46"/>
      <c r="AL209" s="46"/>
      <c r="AM209" s="46"/>
      <c r="AN209" s="46"/>
      <c r="AO209" s="46">
        <v>8</v>
      </c>
      <c r="AP209" s="46"/>
      <c r="AQ209" s="46"/>
      <c r="AR209" s="46"/>
      <c r="AS209" s="46"/>
      <c r="AT209" s="46">
        <v>9</v>
      </c>
      <c r="AU209" s="46"/>
      <c r="AV209" s="46"/>
      <c r="AW209" s="46"/>
      <c r="AX209" s="46">
        <v>10</v>
      </c>
      <c r="AY209" s="46"/>
      <c r="AZ209" s="46"/>
      <c r="BA209" s="46"/>
      <c r="BB209" s="46"/>
      <c r="BC209" s="46">
        <v>11</v>
      </c>
      <c r="BD209" s="46"/>
      <c r="BE209" s="46"/>
      <c r="BF209" s="46"/>
      <c r="BG209" s="46"/>
      <c r="BH209" s="46">
        <v>12</v>
      </c>
      <c r="BI209" s="46"/>
      <c r="BJ209" s="46"/>
      <c r="BK209" s="46"/>
      <c r="BL209" s="46"/>
    </row>
    <row r="210" spans="1:79" s="2" customFormat="1" ht="12" hidden="1" customHeight="1" x14ac:dyDescent="0.2">
      <c r="A210" s="44" t="s">
        <v>85</v>
      </c>
      <c r="B210" s="44"/>
      <c r="C210" s="44"/>
      <c r="D210" s="44"/>
      <c r="E210" s="44"/>
      <c r="F210" s="44"/>
      <c r="G210" s="86" t="s">
        <v>78</v>
      </c>
      <c r="H210" s="86"/>
      <c r="I210" s="86"/>
      <c r="J210" s="86"/>
      <c r="K210" s="86"/>
      <c r="L210" s="86"/>
      <c r="M210" s="86"/>
      <c r="N210" s="86"/>
      <c r="O210" s="86"/>
      <c r="P210" s="86"/>
      <c r="Q210" s="49" t="s">
        <v>101</v>
      </c>
      <c r="R210" s="49"/>
      <c r="S210" s="49"/>
      <c r="T210" s="49"/>
      <c r="U210" s="49"/>
      <c r="V210" s="49" t="s">
        <v>102</v>
      </c>
      <c r="W210" s="49"/>
      <c r="X210" s="49"/>
      <c r="Y210" s="49"/>
      <c r="Z210" s="49" t="s">
        <v>103</v>
      </c>
      <c r="AA210" s="49"/>
      <c r="AB210" s="49"/>
      <c r="AC210" s="49"/>
      <c r="AD210" s="49"/>
      <c r="AE210" s="49" t="s">
        <v>104</v>
      </c>
      <c r="AF210" s="49"/>
      <c r="AG210" s="49"/>
      <c r="AH210" s="49"/>
      <c r="AI210" s="49"/>
      <c r="AJ210" s="103" t="s">
        <v>124</v>
      </c>
      <c r="AK210" s="49"/>
      <c r="AL210" s="49"/>
      <c r="AM210" s="49"/>
      <c r="AN210" s="49"/>
      <c r="AO210" s="49" t="s">
        <v>105</v>
      </c>
      <c r="AP210" s="49"/>
      <c r="AQ210" s="49"/>
      <c r="AR210" s="49"/>
      <c r="AS210" s="49"/>
      <c r="AT210" s="103" t="s">
        <v>125</v>
      </c>
      <c r="AU210" s="49"/>
      <c r="AV210" s="49"/>
      <c r="AW210" s="49"/>
      <c r="AX210" s="49" t="s">
        <v>106</v>
      </c>
      <c r="AY210" s="49"/>
      <c r="AZ210" s="49"/>
      <c r="BA210" s="49"/>
      <c r="BB210" s="49"/>
      <c r="BC210" s="49" t="s">
        <v>107</v>
      </c>
      <c r="BD210" s="49"/>
      <c r="BE210" s="49"/>
      <c r="BF210" s="49"/>
      <c r="BG210" s="49"/>
      <c r="BH210" s="103" t="s">
        <v>124</v>
      </c>
      <c r="BI210" s="49"/>
      <c r="BJ210" s="49"/>
      <c r="BK210" s="49"/>
      <c r="BL210" s="49"/>
      <c r="CA210" s="2" t="s">
        <v>60</v>
      </c>
    </row>
    <row r="211" spans="1:79" s="9" customFormat="1" ht="12.75" customHeight="1" x14ac:dyDescent="0.2">
      <c r="A211" s="118"/>
      <c r="B211" s="118"/>
      <c r="C211" s="118"/>
      <c r="D211" s="118"/>
      <c r="E211" s="118"/>
      <c r="F211" s="118"/>
      <c r="G211" s="174" t="s">
        <v>179</v>
      </c>
      <c r="H211" s="174"/>
      <c r="I211" s="174"/>
      <c r="J211" s="174"/>
      <c r="K211" s="174"/>
      <c r="L211" s="174"/>
      <c r="M211" s="174"/>
      <c r="N211" s="174"/>
      <c r="O211" s="174"/>
      <c r="P211" s="174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  <c r="AB211" s="170"/>
      <c r="AC211" s="170"/>
      <c r="AD211" s="170"/>
      <c r="AE211" s="170"/>
      <c r="AF211" s="170"/>
      <c r="AG211" s="170"/>
      <c r="AH211" s="170"/>
      <c r="AI211" s="170"/>
      <c r="AJ211" s="170">
        <f>IF(ISNUMBER(Q211),Q211,0)-IF(ISNUMBER(Z211),Z211,0)</f>
        <v>0</v>
      </c>
      <c r="AK211" s="170"/>
      <c r="AL211" s="170"/>
      <c r="AM211" s="170"/>
      <c r="AN211" s="170"/>
      <c r="AO211" s="170"/>
      <c r="AP211" s="170"/>
      <c r="AQ211" s="170"/>
      <c r="AR211" s="170"/>
      <c r="AS211" s="170"/>
      <c r="AT211" s="170">
        <f>IF(ISNUMBER(V211),V211,0)-IF(ISNUMBER(Z211),Z211,0)-IF(ISNUMBER(AE211),AE211,0)</f>
        <v>0</v>
      </c>
      <c r="AU211" s="170"/>
      <c r="AV211" s="170"/>
      <c r="AW211" s="170"/>
      <c r="AX211" s="170"/>
      <c r="AY211" s="170"/>
      <c r="AZ211" s="170"/>
      <c r="BA211" s="170"/>
      <c r="BB211" s="170"/>
      <c r="BC211" s="170"/>
      <c r="BD211" s="170"/>
      <c r="BE211" s="170"/>
      <c r="BF211" s="170"/>
      <c r="BG211" s="170"/>
      <c r="BH211" s="170">
        <f>IF(ISNUMBER(AO211),AO211,0)-IF(ISNUMBER(AX211),AX211,0)</f>
        <v>0</v>
      </c>
      <c r="BI211" s="170"/>
      <c r="BJ211" s="170"/>
      <c r="BK211" s="170"/>
      <c r="BL211" s="170"/>
      <c r="CA211" s="9" t="s">
        <v>61</v>
      </c>
    </row>
    <row r="213" spans="1:79" ht="14.25" customHeight="1" x14ac:dyDescent="0.2">
      <c r="A213" s="48" t="s">
        <v>304</v>
      </c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  <c r="BF213" s="48"/>
      <c r="BG213" s="48"/>
      <c r="BH213" s="48"/>
      <c r="BI213" s="48"/>
      <c r="BJ213" s="48"/>
      <c r="BK213" s="48"/>
      <c r="BL213" s="48"/>
    </row>
    <row r="214" spans="1:79" ht="15" customHeight="1" x14ac:dyDescent="0.2">
      <c r="A214" s="52" t="s">
        <v>250</v>
      </c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2"/>
      <c r="AU214" s="52"/>
      <c r="AV214" s="52"/>
      <c r="AW214" s="52"/>
      <c r="AX214" s="52"/>
      <c r="AY214" s="52"/>
      <c r="AZ214" s="52"/>
      <c r="BA214" s="52"/>
      <c r="BB214" s="52"/>
      <c r="BC214" s="52"/>
      <c r="BD214" s="52"/>
      <c r="BE214" s="52"/>
      <c r="BF214" s="52"/>
      <c r="BG214" s="52"/>
      <c r="BH214" s="52"/>
      <c r="BI214" s="52"/>
      <c r="BJ214" s="52"/>
      <c r="BK214" s="52"/>
      <c r="BL214" s="52"/>
    </row>
    <row r="215" spans="1:79" ht="42.95" customHeight="1" x14ac:dyDescent="0.2">
      <c r="A215" s="99" t="s">
        <v>166</v>
      </c>
      <c r="B215" s="99"/>
      <c r="C215" s="99"/>
      <c r="D215" s="99"/>
      <c r="E215" s="99"/>
      <c r="F215" s="99"/>
      <c r="G215" s="46" t="s">
        <v>20</v>
      </c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 t="s">
        <v>16</v>
      </c>
      <c r="U215" s="46"/>
      <c r="V215" s="46"/>
      <c r="W215" s="46"/>
      <c r="X215" s="46"/>
      <c r="Y215" s="46"/>
      <c r="Z215" s="46" t="s">
        <v>15</v>
      </c>
      <c r="AA215" s="46"/>
      <c r="AB215" s="46"/>
      <c r="AC215" s="46"/>
      <c r="AD215" s="46"/>
      <c r="AE215" s="46" t="s">
        <v>301</v>
      </c>
      <c r="AF215" s="46"/>
      <c r="AG215" s="46"/>
      <c r="AH215" s="46"/>
      <c r="AI215" s="46"/>
      <c r="AJ215" s="46"/>
      <c r="AK215" s="46" t="s">
        <v>305</v>
      </c>
      <c r="AL215" s="46"/>
      <c r="AM215" s="46"/>
      <c r="AN215" s="46"/>
      <c r="AO215" s="46"/>
      <c r="AP215" s="46"/>
      <c r="AQ215" s="46" t="s">
        <v>316</v>
      </c>
      <c r="AR215" s="46"/>
      <c r="AS215" s="46"/>
      <c r="AT215" s="46"/>
      <c r="AU215" s="46"/>
      <c r="AV215" s="46"/>
      <c r="AW215" s="46" t="s">
        <v>19</v>
      </c>
      <c r="AX215" s="46"/>
      <c r="AY215" s="46"/>
      <c r="AZ215" s="46"/>
      <c r="BA215" s="46"/>
      <c r="BB215" s="46"/>
      <c r="BC215" s="46"/>
      <c r="BD215" s="46"/>
      <c r="BE215" s="46" t="s">
        <v>190</v>
      </c>
      <c r="BF215" s="46"/>
      <c r="BG215" s="46"/>
      <c r="BH215" s="46"/>
      <c r="BI215" s="46"/>
      <c r="BJ215" s="46"/>
      <c r="BK215" s="46"/>
      <c r="BL215" s="46"/>
    </row>
    <row r="216" spans="1:79" ht="21.75" customHeight="1" x14ac:dyDescent="0.2">
      <c r="A216" s="99"/>
      <c r="B216" s="99"/>
      <c r="C216" s="99"/>
      <c r="D216" s="99"/>
      <c r="E216" s="99"/>
      <c r="F216" s="99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/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6"/>
    </row>
    <row r="217" spans="1:79" ht="15" customHeight="1" x14ac:dyDescent="0.2">
      <c r="A217" s="46">
        <v>1</v>
      </c>
      <c r="B217" s="46"/>
      <c r="C217" s="46"/>
      <c r="D217" s="46"/>
      <c r="E217" s="46"/>
      <c r="F217" s="46"/>
      <c r="G217" s="46">
        <v>2</v>
      </c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>
        <v>3</v>
      </c>
      <c r="U217" s="46"/>
      <c r="V217" s="46"/>
      <c r="W217" s="46"/>
      <c r="X217" s="46"/>
      <c r="Y217" s="46"/>
      <c r="Z217" s="46">
        <v>4</v>
      </c>
      <c r="AA217" s="46"/>
      <c r="AB217" s="46"/>
      <c r="AC217" s="46"/>
      <c r="AD217" s="46"/>
      <c r="AE217" s="46">
        <v>5</v>
      </c>
      <c r="AF217" s="46"/>
      <c r="AG217" s="46"/>
      <c r="AH217" s="46"/>
      <c r="AI217" s="46"/>
      <c r="AJ217" s="46"/>
      <c r="AK217" s="46">
        <v>6</v>
      </c>
      <c r="AL217" s="46"/>
      <c r="AM217" s="46"/>
      <c r="AN217" s="46"/>
      <c r="AO217" s="46"/>
      <c r="AP217" s="46"/>
      <c r="AQ217" s="46">
        <v>7</v>
      </c>
      <c r="AR217" s="46"/>
      <c r="AS217" s="46"/>
      <c r="AT217" s="46"/>
      <c r="AU217" s="46"/>
      <c r="AV217" s="46"/>
      <c r="AW217" s="44">
        <v>8</v>
      </c>
      <c r="AX217" s="44"/>
      <c r="AY217" s="44"/>
      <c r="AZ217" s="44"/>
      <c r="BA217" s="44"/>
      <c r="BB217" s="44"/>
      <c r="BC217" s="44"/>
      <c r="BD217" s="44"/>
      <c r="BE217" s="44">
        <v>9</v>
      </c>
      <c r="BF217" s="44"/>
      <c r="BG217" s="44"/>
      <c r="BH217" s="44"/>
      <c r="BI217" s="44"/>
      <c r="BJ217" s="44"/>
      <c r="BK217" s="44"/>
      <c r="BL217" s="44"/>
    </row>
    <row r="218" spans="1:79" s="2" customFormat="1" ht="18.75" hidden="1" customHeight="1" x14ac:dyDescent="0.2">
      <c r="A218" s="44" t="s">
        <v>85</v>
      </c>
      <c r="B218" s="44"/>
      <c r="C218" s="44"/>
      <c r="D218" s="44"/>
      <c r="E218" s="44"/>
      <c r="F218" s="44"/>
      <c r="G218" s="86" t="s">
        <v>78</v>
      </c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49" t="s">
        <v>101</v>
      </c>
      <c r="U218" s="49"/>
      <c r="V218" s="49"/>
      <c r="W218" s="49"/>
      <c r="X218" s="49"/>
      <c r="Y218" s="49"/>
      <c r="Z218" s="49" t="s">
        <v>102</v>
      </c>
      <c r="AA218" s="49"/>
      <c r="AB218" s="49"/>
      <c r="AC218" s="49"/>
      <c r="AD218" s="49"/>
      <c r="AE218" s="49" t="s">
        <v>103</v>
      </c>
      <c r="AF218" s="49"/>
      <c r="AG218" s="49"/>
      <c r="AH218" s="49"/>
      <c r="AI218" s="49"/>
      <c r="AJ218" s="49"/>
      <c r="AK218" s="49" t="s">
        <v>104</v>
      </c>
      <c r="AL218" s="49"/>
      <c r="AM218" s="49"/>
      <c r="AN218" s="49"/>
      <c r="AO218" s="49"/>
      <c r="AP218" s="49"/>
      <c r="AQ218" s="49" t="s">
        <v>105</v>
      </c>
      <c r="AR218" s="49"/>
      <c r="AS218" s="49"/>
      <c r="AT218" s="49"/>
      <c r="AU218" s="49"/>
      <c r="AV218" s="49"/>
      <c r="AW218" s="86" t="s">
        <v>108</v>
      </c>
      <c r="AX218" s="86"/>
      <c r="AY218" s="86"/>
      <c r="AZ218" s="86"/>
      <c r="BA218" s="86"/>
      <c r="BB218" s="86"/>
      <c r="BC218" s="86"/>
      <c r="BD218" s="86"/>
      <c r="BE218" s="86" t="s">
        <v>109</v>
      </c>
      <c r="BF218" s="86"/>
      <c r="BG218" s="86"/>
      <c r="BH218" s="86"/>
      <c r="BI218" s="86"/>
      <c r="BJ218" s="86"/>
      <c r="BK218" s="86"/>
      <c r="BL218" s="86"/>
      <c r="CA218" s="2" t="s">
        <v>62</v>
      </c>
    </row>
    <row r="219" spans="1:79" s="9" customFormat="1" ht="12.75" customHeight="1" x14ac:dyDescent="0.2">
      <c r="A219" s="118"/>
      <c r="B219" s="118"/>
      <c r="C219" s="118"/>
      <c r="D219" s="118"/>
      <c r="E219" s="118"/>
      <c r="F219" s="118"/>
      <c r="G219" s="174" t="s">
        <v>179</v>
      </c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  <c r="T219" s="170"/>
      <c r="U219" s="170"/>
      <c r="V219" s="170"/>
      <c r="W219" s="170"/>
      <c r="X219" s="170"/>
      <c r="Y219" s="170"/>
      <c r="Z219" s="170"/>
      <c r="AA219" s="170"/>
      <c r="AB219" s="170"/>
      <c r="AC219" s="170"/>
      <c r="AD219" s="170"/>
      <c r="AE219" s="170"/>
      <c r="AF219" s="170"/>
      <c r="AG219" s="170"/>
      <c r="AH219" s="170"/>
      <c r="AI219" s="170"/>
      <c r="AJ219" s="170"/>
      <c r="AK219" s="170"/>
      <c r="AL219" s="170"/>
      <c r="AM219" s="170"/>
      <c r="AN219" s="170"/>
      <c r="AO219" s="170"/>
      <c r="AP219" s="170"/>
      <c r="AQ219" s="170"/>
      <c r="AR219" s="170"/>
      <c r="AS219" s="170"/>
      <c r="AT219" s="170"/>
      <c r="AU219" s="170"/>
      <c r="AV219" s="170"/>
      <c r="AW219" s="174"/>
      <c r="AX219" s="174"/>
      <c r="AY219" s="174"/>
      <c r="AZ219" s="174"/>
      <c r="BA219" s="174"/>
      <c r="BB219" s="174"/>
      <c r="BC219" s="174"/>
      <c r="BD219" s="174"/>
      <c r="BE219" s="174"/>
      <c r="BF219" s="174"/>
      <c r="BG219" s="174"/>
      <c r="BH219" s="174"/>
      <c r="BI219" s="174"/>
      <c r="BJ219" s="174"/>
      <c r="BK219" s="174"/>
      <c r="BL219" s="174"/>
      <c r="CA219" s="9" t="s">
        <v>63</v>
      </c>
    </row>
    <row r="221" spans="1:79" ht="14.25" customHeight="1" x14ac:dyDescent="0.2">
      <c r="A221" s="48" t="s">
        <v>317</v>
      </c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  <c r="BF221" s="48"/>
      <c r="BG221" s="48"/>
      <c r="BH221" s="48"/>
      <c r="BI221" s="48"/>
      <c r="BJ221" s="48"/>
      <c r="BK221" s="48"/>
      <c r="BL221" s="48"/>
    </row>
    <row r="222" spans="1:79" ht="15" customHeight="1" x14ac:dyDescent="0.2">
      <c r="A222" s="85"/>
      <c r="B222" s="85"/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85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5"/>
      <c r="BL222" s="85"/>
    </row>
    <row r="223" spans="1:79" ht="1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</row>
    <row r="225" spans="1:64" ht="14.25" x14ac:dyDescent="0.2">
      <c r="A225" s="48" t="s">
        <v>330</v>
      </c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  <c r="BF225" s="48"/>
      <c r="BG225" s="48"/>
      <c r="BH225" s="48"/>
      <c r="BI225" s="48"/>
      <c r="BJ225" s="48"/>
      <c r="BK225" s="48"/>
      <c r="BL225" s="48"/>
    </row>
    <row r="226" spans="1:64" ht="14.25" x14ac:dyDescent="0.2">
      <c r="A226" s="48" t="s">
        <v>306</v>
      </c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  <c r="BF226" s="48"/>
      <c r="BG226" s="48"/>
      <c r="BH226" s="48"/>
      <c r="BI226" s="48"/>
      <c r="BJ226" s="48"/>
      <c r="BK226" s="48"/>
      <c r="BL226" s="48"/>
    </row>
    <row r="227" spans="1:64" ht="15" customHeight="1" x14ac:dyDescent="0.2">
      <c r="A227" s="85"/>
      <c r="B227" s="85"/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85"/>
    </row>
    <row r="228" spans="1:64" ht="1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</row>
    <row r="231" spans="1:64" ht="18.95" customHeight="1" x14ac:dyDescent="0.2">
      <c r="A231" s="146" t="s">
        <v>244</v>
      </c>
      <c r="B231" s="143"/>
      <c r="C231" s="143"/>
      <c r="D231" s="143"/>
      <c r="E231" s="143"/>
      <c r="F231" s="143"/>
      <c r="G231" s="143"/>
      <c r="H231" s="143"/>
      <c r="I231" s="143"/>
      <c r="J231" s="143"/>
      <c r="K231" s="143"/>
      <c r="L231" s="143"/>
      <c r="M231" s="143"/>
      <c r="N231" s="143"/>
      <c r="O231" s="143"/>
      <c r="P231" s="143"/>
      <c r="Q231" s="143"/>
      <c r="R231" s="143"/>
      <c r="S231" s="143"/>
      <c r="T231" s="143"/>
      <c r="U231" s="143"/>
      <c r="V231" s="143"/>
      <c r="W231" s="143"/>
      <c r="X231" s="143"/>
      <c r="Y231" s="143"/>
      <c r="Z231" s="143"/>
      <c r="AA231" s="143"/>
      <c r="AB231" s="40"/>
      <c r="AC231" s="40"/>
      <c r="AD231" s="40"/>
      <c r="AE231" s="40"/>
      <c r="AF231" s="40"/>
      <c r="AG231" s="40"/>
      <c r="AH231" s="67"/>
      <c r="AI231" s="67"/>
      <c r="AJ231" s="67"/>
      <c r="AK231" s="67"/>
      <c r="AL231" s="67"/>
      <c r="AM231" s="67"/>
      <c r="AN231" s="67"/>
      <c r="AO231" s="67"/>
      <c r="AP231" s="67"/>
      <c r="AQ231" s="40"/>
      <c r="AR231" s="40"/>
      <c r="AS231" s="40"/>
      <c r="AT231" s="40"/>
      <c r="AU231" s="147" t="s">
        <v>246</v>
      </c>
      <c r="AV231" s="145"/>
      <c r="AW231" s="145"/>
      <c r="AX231" s="145"/>
      <c r="AY231" s="145"/>
      <c r="AZ231" s="145"/>
      <c r="BA231" s="145"/>
      <c r="BB231" s="145"/>
      <c r="BC231" s="145"/>
      <c r="BD231" s="145"/>
      <c r="BE231" s="145"/>
      <c r="BF231" s="145"/>
    </row>
    <row r="232" spans="1:64" ht="12.75" customHeight="1" x14ac:dyDescent="0.2">
      <c r="AB232" s="41"/>
      <c r="AC232" s="41"/>
      <c r="AD232" s="41"/>
      <c r="AE232" s="41"/>
      <c r="AF232" s="41"/>
      <c r="AG232" s="41"/>
      <c r="AH232" s="47" t="s">
        <v>2</v>
      </c>
      <c r="AI232" s="47"/>
      <c r="AJ232" s="47"/>
      <c r="AK232" s="47"/>
      <c r="AL232" s="47"/>
      <c r="AM232" s="47"/>
      <c r="AN232" s="47"/>
      <c r="AO232" s="47"/>
      <c r="AP232" s="47"/>
      <c r="AQ232" s="41"/>
      <c r="AR232" s="41"/>
      <c r="AS232" s="41"/>
      <c r="AT232" s="41"/>
      <c r="AU232" s="47" t="s">
        <v>205</v>
      </c>
      <c r="AV232" s="47"/>
      <c r="AW232" s="47"/>
      <c r="AX232" s="47"/>
      <c r="AY232" s="47"/>
      <c r="AZ232" s="47"/>
      <c r="BA232" s="47"/>
      <c r="BB232" s="47"/>
      <c r="BC232" s="47"/>
      <c r="BD232" s="47"/>
      <c r="BE232" s="47"/>
      <c r="BF232" s="47"/>
    </row>
    <row r="233" spans="1:64" ht="15" x14ac:dyDescent="0.2">
      <c r="AB233" s="41"/>
      <c r="AC233" s="41"/>
      <c r="AD233" s="41"/>
      <c r="AE233" s="41"/>
      <c r="AF233" s="41"/>
      <c r="AG233" s="41"/>
      <c r="AH233" s="42"/>
      <c r="AI233" s="42"/>
      <c r="AJ233" s="42"/>
      <c r="AK233" s="42"/>
      <c r="AL233" s="42"/>
      <c r="AM233" s="42"/>
      <c r="AN233" s="42"/>
      <c r="AO233" s="42"/>
      <c r="AP233" s="42"/>
      <c r="AQ233" s="41"/>
      <c r="AR233" s="41"/>
      <c r="AS233" s="41"/>
      <c r="AT233" s="41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</row>
    <row r="234" spans="1:64" ht="18" customHeight="1" x14ac:dyDescent="0.2">
      <c r="A234" s="146" t="s">
        <v>245</v>
      </c>
      <c r="B234" s="143"/>
      <c r="C234" s="143"/>
      <c r="D234" s="143"/>
      <c r="E234" s="143"/>
      <c r="F234" s="143"/>
      <c r="G234" s="143"/>
      <c r="H234" s="143"/>
      <c r="I234" s="143"/>
      <c r="J234" s="143"/>
      <c r="K234" s="143"/>
      <c r="L234" s="143"/>
      <c r="M234" s="143"/>
      <c r="N234" s="143"/>
      <c r="O234" s="143"/>
      <c r="P234" s="143"/>
      <c r="Q234" s="143"/>
      <c r="R234" s="143"/>
      <c r="S234" s="143"/>
      <c r="T234" s="143"/>
      <c r="U234" s="143"/>
      <c r="V234" s="143"/>
      <c r="W234" s="143"/>
      <c r="X234" s="143"/>
      <c r="Y234" s="143"/>
      <c r="Z234" s="143"/>
      <c r="AA234" s="143"/>
      <c r="AB234" s="41"/>
      <c r="AC234" s="41"/>
      <c r="AD234" s="41"/>
      <c r="AE234" s="41"/>
      <c r="AF234" s="41"/>
      <c r="AG234" s="41"/>
      <c r="AH234" s="68"/>
      <c r="AI234" s="68"/>
      <c r="AJ234" s="68"/>
      <c r="AK234" s="68"/>
      <c r="AL234" s="68"/>
      <c r="AM234" s="68"/>
      <c r="AN234" s="68"/>
      <c r="AO234" s="68"/>
      <c r="AP234" s="68"/>
      <c r="AQ234" s="41"/>
      <c r="AR234" s="41"/>
      <c r="AS234" s="41"/>
      <c r="AT234" s="41"/>
      <c r="AU234" s="148" t="s">
        <v>247</v>
      </c>
      <c r="AV234" s="145"/>
      <c r="AW234" s="145"/>
      <c r="AX234" s="145"/>
      <c r="AY234" s="145"/>
      <c r="AZ234" s="145"/>
      <c r="BA234" s="145"/>
      <c r="BB234" s="145"/>
      <c r="BC234" s="145"/>
      <c r="BD234" s="145"/>
      <c r="BE234" s="145"/>
      <c r="BF234" s="145"/>
    </row>
    <row r="235" spans="1:64" ht="12" customHeight="1" x14ac:dyDescent="0.2">
      <c r="AB235" s="41"/>
      <c r="AC235" s="41"/>
      <c r="AD235" s="41"/>
      <c r="AE235" s="41"/>
      <c r="AF235" s="41"/>
      <c r="AG235" s="41"/>
      <c r="AH235" s="47" t="s">
        <v>2</v>
      </c>
      <c r="AI235" s="47"/>
      <c r="AJ235" s="47"/>
      <c r="AK235" s="47"/>
      <c r="AL235" s="47"/>
      <c r="AM235" s="47"/>
      <c r="AN235" s="47"/>
      <c r="AO235" s="47"/>
      <c r="AP235" s="47"/>
      <c r="AQ235" s="41"/>
      <c r="AR235" s="41"/>
      <c r="AS235" s="41"/>
      <c r="AT235" s="41"/>
      <c r="AU235" s="47" t="s">
        <v>205</v>
      </c>
      <c r="AV235" s="47"/>
      <c r="AW235" s="47"/>
      <c r="AX235" s="47"/>
      <c r="AY235" s="47"/>
      <c r="AZ235" s="47"/>
      <c r="BA235" s="47"/>
      <c r="BB235" s="47"/>
      <c r="BC235" s="47"/>
      <c r="BD235" s="47"/>
      <c r="BE235" s="47"/>
      <c r="BF235" s="47"/>
    </row>
  </sheetData>
  <mergeCells count="1427">
    <mergeCell ref="AP179:AT179"/>
    <mergeCell ref="AU179:AY179"/>
    <mergeCell ref="AZ179:BD179"/>
    <mergeCell ref="A179:F179"/>
    <mergeCell ref="G179:S179"/>
    <mergeCell ref="T179:Z179"/>
    <mergeCell ref="AA179:AE179"/>
    <mergeCell ref="AF179:AJ179"/>
    <mergeCell ref="AK179:AO179"/>
    <mergeCell ref="AP170:AT170"/>
    <mergeCell ref="AU170:AY170"/>
    <mergeCell ref="AZ170:BD170"/>
    <mergeCell ref="BE170:BI170"/>
    <mergeCell ref="BJ170:BN170"/>
    <mergeCell ref="BO170:BS170"/>
    <mergeCell ref="A170:F170"/>
    <mergeCell ref="G170:S170"/>
    <mergeCell ref="T170:Z170"/>
    <mergeCell ref="AA170:AE170"/>
    <mergeCell ref="AF170:AJ170"/>
    <mergeCell ref="AK170:AO170"/>
    <mergeCell ref="BA159:BC159"/>
    <mergeCell ref="BD159:BF159"/>
    <mergeCell ref="BG159:BI159"/>
    <mergeCell ref="BJ159:BL159"/>
    <mergeCell ref="A159:C159"/>
    <mergeCell ref="D159:V159"/>
    <mergeCell ref="W159:Y159"/>
    <mergeCell ref="Z159:AB159"/>
    <mergeCell ref="AC159:AE159"/>
    <mergeCell ref="AF159:AH159"/>
    <mergeCell ref="AI159:AK159"/>
    <mergeCell ref="AL159:AN159"/>
    <mergeCell ref="BN149:BR149"/>
    <mergeCell ref="A149:T149"/>
    <mergeCell ref="U149:Y149"/>
    <mergeCell ref="Z149:AD149"/>
    <mergeCell ref="AE149:AI149"/>
    <mergeCell ref="AJ149:AN149"/>
    <mergeCell ref="AO149:AS149"/>
    <mergeCell ref="AP140:AT140"/>
    <mergeCell ref="AU140:AY140"/>
    <mergeCell ref="AZ140:BD140"/>
    <mergeCell ref="BE140:BI140"/>
    <mergeCell ref="AP139:AT139"/>
    <mergeCell ref="AU139:AY139"/>
    <mergeCell ref="AZ139:BD139"/>
    <mergeCell ref="BE139:BI139"/>
    <mergeCell ref="A140:C140"/>
    <mergeCell ref="D140:P140"/>
    <mergeCell ref="Q140:U140"/>
    <mergeCell ref="V140:AE140"/>
    <mergeCell ref="AF140:AJ140"/>
    <mergeCell ref="AK140:AO140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AP135:AT135"/>
    <mergeCell ref="AU135:AY135"/>
    <mergeCell ref="AZ135:BD135"/>
    <mergeCell ref="BE135:BI135"/>
    <mergeCell ref="A136:C136"/>
    <mergeCell ref="D136:P136"/>
    <mergeCell ref="Q136:U136"/>
    <mergeCell ref="V136:AE136"/>
    <mergeCell ref="AF136:AJ136"/>
    <mergeCell ref="AK136:AO136"/>
    <mergeCell ref="AP134:AT134"/>
    <mergeCell ref="AU134:AY134"/>
    <mergeCell ref="AZ134:BD134"/>
    <mergeCell ref="BE134:BI134"/>
    <mergeCell ref="A135:C135"/>
    <mergeCell ref="D135:P135"/>
    <mergeCell ref="Q135:U135"/>
    <mergeCell ref="V135:AE135"/>
    <mergeCell ref="AF135:AJ135"/>
    <mergeCell ref="AK135:AO135"/>
    <mergeCell ref="AP133:AT133"/>
    <mergeCell ref="AU133:AY133"/>
    <mergeCell ref="AZ133:BD133"/>
    <mergeCell ref="BE133:BI133"/>
    <mergeCell ref="A134:C134"/>
    <mergeCell ref="D134:P134"/>
    <mergeCell ref="Q134:U134"/>
    <mergeCell ref="V134:AE134"/>
    <mergeCell ref="AF134:AJ134"/>
    <mergeCell ref="AK134:AO134"/>
    <mergeCell ref="AP132:AT132"/>
    <mergeCell ref="AU132:AY132"/>
    <mergeCell ref="AZ132:BD132"/>
    <mergeCell ref="BE132:BI132"/>
    <mergeCell ref="A133:C133"/>
    <mergeCell ref="D133:P133"/>
    <mergeCell ref="Q133:U133"/>
    <mergeCell ref="V133:AE133"/>
    <mergeCell ref="AF133:AJ133"/>
    <mergeCell ref="AK133:AO133"/>
    <mergeCell ref="AP131:AT131"/>
    <mergeCell ref="AU131:AY131"/>
    <mergeCell ref="AZ131:BD131"/>
    <mergeCell ref="BE131:BI131"/>
    <mergeCell ref="A132:C132"/>
    <mergeCell ref="D132:P132"/>
    <mergeCell ref="Q132:U132"/>
    <mergeCell ref="V132:AE132"/>
    <mergeCell ref="AF132:AJ132"/>
    <mergeCell ref="AK132:AO132"/>
    <mergeCell ref="AP130:AT130"/>
    <mergeCell ref="AU130:AY130"/>
    <mergeCell ref="AZ130:BD130"/>
    <mergeCell ref="BE130:BI130"/>
    <mergeCell ref="A131:C131"/>
    <mergeCell ref="D131:P131"/>
    <mergeCell ref="Q131:U131"/>
    <mergeCell ref="V131:AE131"/>
    <mergeCell ref="AF131:AJ131"/>
    <mergeCell ref="AK131:AO131"/>
    <mergeCell ref="AP129:AT129"/>
    <mergeCell ref="AU129:AY129"/>
    <mergeCell ref="AZ129:BD129"/>
    <mergeCell ref="BE129:BI129"/>
    <mergeCell ref="A130:C130"/>
    <mergeCell ref="D130:P130"/>
    <mergeCell ref="Q130:U130"/>
    <mergeCell ref="V130:AE130"/>
    <mergeCell ref="AF130:AJ130"/>
    <mergeCell ref="AK130:AO130"/>
    <mergeCell ref="AP128:AT128"/>
    <mergeCell ref="AU128:AY128"/>
    <mergeCell ref="AZ128:BD128"/>
    <mergeCell ref="BE128:BI128"/>
    <mergeCell ref="A129:C129"/>
    <mergeCell ref="D129:P129"/>
    <mergeCell ref="Q129:U129"/>
    <mergeCell ref="V129:AE129"/>
    <mergeCell ref="AF129:AJ129"/>
    <mergeCell ref="AK129:AO129"/>
    <mergeCell ref="A128:C128"/>
    <mergeCell ref="D128:P128"/>
    <mergeCell ref="Q128:U128"/>
    <mergeCell ref="V128:AE128"/>
    <mergeCell ref="AF128:AJ128"/>
    <mergeCell ref="AK128:AO128"/>
    <mergeCell ref="A127:C127"/>
    <mergeCell ref="D127:P127"/>
    <mergeCell ref="Q127:U127"/>
    <mergeCell ref="V127:AE127"/>
    <mergeCell ref="AF127:AJ127"/>
    <mergeCell ref="AK127:AO127"/>
    <mergeCell ref="BT119:BX119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BE116:BI116"/>
    <mergeCell ref="BJ116:BN116"/>
    <mergeCell ref="BO116:BS116"/>
    <mergeCell ref="BT116:BX116"/>
    <mergeCell ref="A117:C117"/>
    <mergeCell ref="D117:P117"/>
    <mergeCell ref="Q117:U117"/>
    <mergeCell ref="V117:AE117"/>
    <mergeCell ref="AF117:AJ117"/>
    <mergeCell ref="AK117:AO117"/>
    <mergeCell ref="BT115:BX115"/>
    <mergeCell ref="A116:C116"/>
    <mergeCell ref="D116:P116"/>
    <mergeCell ref="Q116:U116"/>
    <mergeCell ref="V116:AE116"/>
    <mergeCell ref="AF116:AJ116"/>
    <mergeCell ref="AK116:AO116"/>
    <mergeCell ref="AP116:AT116"/>
    <mergeCell ref="AU116:AY116"/>
    <mergeCell ref="AZ116:BD11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BE112:BI112"/>
    <mergeCell ref="BJ112:BN112"/>
    <mergeCell ref="BO112:BS112"/>
    <mergeCell ref="BT112:BX112"/>
    <mergeCell ref="A113:C113"/>
    <mergeCell ref="D113:P113"/>
    <mergeCell ref="Q113:U113"/>
    <mergeCell ref="V113:AE113"/>
    <mergeCell ref="AF113:AJ113"/>
    <mergeCell ref="AK113:AO113"/>
    <mergeCell ref="BT111:BX111"/>
    <mergeCell ref="A112:C112"/>
    <mergeCell ref="D112:P112"/>
    <mergeCell ref="Q112:U112"/>
    <mergeCell ref="V112:AE112"/>
    <mergeCell ref="AF112:AJ112"/>
    <mergeCell ref="AK112:AO112"/>
    <mergeCell ref="AP112:AT112"/>
    <mergeCell ref="AU112:AY112"/>
    <mergeCell ref="AZ112:BD112"/>
    <mergeCell ref="AP111:AT111"/>
    <mergeCell ref="AU111:AY111"/>
    <mergeCell ref="AZ111:BD111"/>
    <mergeCell ref="BE111:BI111"/>
    <mergeCell ref="BJ111:BN111"/>
    <mergeCell ref="BO111:BS111"/>
    <mergeCell ref="BE110:BI110"/>
    <mergeCell ref="BJ110:BN110"/>
    <mergeCell ref="BO110:BS110"/>
    <mergeCell ref="BT110:BX110"/>
    <mergeCell ref="A111:C111"/>
    <mergeCell ref="D111:P111"/>
    <mergeCell ref="Q111:U111"/>
    <mergeCell ref="V111:AE111"/>
    <mergeCell ref="AF111:AJ111"/>
    <mergeCell ref="AK111:AO111"/>
    <mergeCell ref="BT109:BX109"/>
    <mergeCell ref="A110:C110"/>
    <mergeCell ref="D110:P110"/>
    <mergeCell ref="Q110:U110"/>
    <mergeCell ref="V110:AE110"/>
    <mergeCell ref="AF110:AJ110"/>
    <mergeCell ref="AK110:AO110"/>
    <mergeCell ref="AP110:AT110"/>
    <mergeCell ref="AU110:AY110"/>
    <mergeCell ref="AZ110:BD110"/>
    <mergeCell ref="AP109:AT109"/>
    <mergeCell ref="AU109:AY109"/>
    <mergeCell ref="AZ109:BD109"/>
    <mergeCell ref="BE109:BI109"/>
    <mergeCell ref="BJ109:BN109"/>
    <mergeCell ref="BO109:BS109"/>
    <mergeCell ref="BE108:BI108"/>
    <mergeCell ref="BJ108:BN108"/>
    <mergeCell ref="BO108:BS108"/>
    <mergeCell ref="BT108:BX108"/>
    <mergeCell ref="A109:C109"/>
    <mergeCell ref="D109:P109"/>
    <mergeCell ref="Q109:U109"/>
    <mergeCell ref="V109:AE109"/>
    <mergeCell ref="AF109:AJ109"/>
    <mergeCell ref="AK109:AO109"/>
    <mergeCell ref="BT107:BX107"/>
    <mergeCell ref="A108:C108"/>
    <mergeCell ref="D108:P108"/>
    <mergeCell ref="Q108:U108"/>
    <mergeCell ref="V108:AE108"/>
    <mergeCell ref="AF108:AJ108"/>
    <mergeCell ref="AK108:AO108"/>
    <mergeCell ref="AP108:AT108"/>
    <mergeCell ref="AU108:AY108"/>
    <mergeCell ref="AZ108:BD108"/>
    <mergeCell ref="AP107:AT107"/>
    <mergeCell ref="AU107:AY107"/>
    <mergeCell ref="AZ107:BD107"/>
    <mergeCell ref="BE107:BI107"/>
    <mergeCell ref="BJ107:BN107"/>
    <mergeCell ref="BO107:BS107"/>
    <mergeCell ref="BE106:BI106"/>
    <mergeCell ref="BJ106:BN106"/>
    <mergeCell ref="BO106:BS106"/>
    <mergeCell ref="BT106:BX106"/>
    <mergeCell ref="A107:C107"/>
    <mergeCell ref="D107:P107"/>
    <mergeCell ref="Q107:U107"/>
    <mergeCell ref="V107:AE107"/>
    <mergeCell ref="AF107:AJ107"/>
    <mergeCell ref="AK107:AO107"/>
    <mergeCell ref="A106:C106"/>
    <mergeCell ref="D106:P106"/>
    <mergeCell ref="Q106:U106"/>
    <mergeCell ref="V106:AE106"/>
    <mergeCell ref="AF106:AJ106"/>
    <mergeCell ref="AK106:AO106"/>
    <mergeCell ref="AP106:AT106"/>
    <mergeCell ref="AU106:AY106"/>
    <mergeCell ref="AZ106:BD106"/>
    <mergeCell ref="BD96:BH96"/>
    <mergeCell ref="A96:C96"/>
    <mergeCell ref="D96:T96"/>
    <mergeCell ref="U96:Y96"/>
    <mergeCell ref="Z96:AD96"/>
    <mergeCell ref="AE96:AI96"/>
    <mergeCell ref="BU87:BY87"/>
    <mergeCell ref="AS87:AW87"/>
    <mergeCell ref="AX87:BA87"/>
    <mergeCell ref="BB87:BF87"/>
    <mergeCell ref="BG87:BK87"/>
    <mergeCell ref="BL87:BP87"/>
    <mergeCell ref="BQ87:BT87"/>
    <mergeCell ref="A87:C87"/>
    <mergeCell ref="D87:T87"/>
    <mergeCell ref="U87:Y87"/>
    <mergeCell ref="Z87:AD87"/>
    <mergeCell ref="AE87:AH87"/>
    <mergeCell ref="AI87:AM87"/>
    <mergeCell ref="AN87:AR87"/>
    <mergeCell ref="A68:D68"/>
    <mergeCell ref="E68:W68"/>
    <mergeCell ref="X68:AB68"/>
    <mergeCell ref="AC68:AG68"/>
    <mergeCell ref="AH68:AL68"/>
    <mergeCell ref="AM68:AQ68"/>
    <mergeCell ref="AR68:AV68"/>
    <mergeCell ref="BU51:BY51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34:AA234"/>
    <mergeCell ref="AH234:AP234"/>
    <mergeCell ref="AU234:BF234"/>
    <mergeCell ref="AH235:AP235"/>
    <mergeCell ref="AU235:BF235"/>
    <mergeCell ref="A31:D31"/>
    <mergeCell ref="E31:T31"/>
    <mergeCell ref="U31:Y31"/>
    <mergeCell ref="Z31:AD31"/>
    <mergeCell ref="AE31:AH31"/>
    <mergeCell ref="A227:BL227"/>
    <mergeCell ref="A231:AA231"/>
    <mergeCell ref="AH231:AP231"/>
    <mergeCell ref="AU231:BF231"/>
    <mergeCell ref="AH232:AP232"/>
    <mergeCell ref="AU232:BF232"/>
    <mergeCell ref="AW219:BD219"/>
    <mergeCell ref="BE219:BL219"/>
    <mergeCell ref="A221:BL221"/>
    <mergeCell ref="A222:BL222"/>
    <mergeCell ref="A225:BL225"/>
    <mergeCell ref="A226:BL226"/>
    <mergeCell ref="AQ218:AV218"/>
    <mergeCell ref="AW218:BD218"/>
    <mergeCell ref="BE218:BL218"/>
    <mergeCell ref="A219:F219"/>
    <mergeCell ref="G219:S219"/>
    <mergeCell ref="T219:Y219"/>
    <mergeCell ref="Z219:AD219"/>
    <mergeCell ref="AE219:AJ219"/>
    <mergeCell ref="AK219:AP219"/>
    <mergeCell ref="AQ219:AV219"/>
    <mergeCell ref="A218:F218"/>
    <mergeCell ref="G218:S218"/>
    <mergeCell ref="T218:Y218"/>
    <mergeCell ref="Z218:AD218"/>
    <mergeCell ref="AE218:AJ218"/>
    <mergeCell ref="AK218:AP218"/>
    <mergeCell ref="BE215:BL216"/>
    <mergeCell ref="A217:F217"/>
    <mergeCell ref="G217:S217"/>
    <mergeCell ref="T217:Y217"/>
    <mergeCell ref="Z217:AD217"/>
    <mergeCell ref="AE217:AJ217"/>
    <mergeCell ref="AK217:AP217"/>
    <mergeCell ref="AQ217:AV217"/>
    <mergeCell ref="AW217:BD217"/>
    <mergeCell ref="BE217:BL217"/>
    <mergeCell ref="A213:BL213"/>
    <mergeCell ref="A214:BL214"/>
    <mergeCell ref="A215:F216"/>
    <mergeCell ref="G215:S216"/>
    <mergeCell ref="T215:Y216"/>
    <mergeCell ref="Z215:AD216"/>
    <mergeCell ref="AE215:AJ216"/>
    <mergeCell ref="AK215:AP216"/>
    <mergeCell ref="AQ215:AV216"/>
    <mergeCell ref="AW215:BD216"/>
    <mergeCell ref="AJ211:AN211"/>
    <mergeCell ref="AO211:AS211"/>
    <mergeCell ref="AT211:AW211"/>
    <mergeCell ref="AX211:BB211"/>
    <mergeCell ref="BC211:BG211"/>
    <mergeCell ref="BH211:BL211"/>
    <mergeCell ref="A211:F211"/>
    <mergeCell ref="G211:P211"/>
    <mergeCell ref="Q211:U211"/>
    <mergeCell ref="V211:Y211"/>
    <mergeCell ref="Z211:AD211"/>
    <mergeCell ref="AE211:AI211"/>
    <mergeCell ref="AJ210:AN210"/>
    <mergeCell ref="AO210:AS210"/>
    <mergeCell ref="AT210:AW210"/>
    <mergeCell ref="AX210:BB210"/>
    <mergeCell ref="BC210:BG210"/>
    <mergeCell ref="BH210:BL210"/>
    <mergeCell ref="A210:F210"/>
    <mergeCell ref="G210:P210"/>
    <mergeCell ref="Q210:U210"/>
    <mergeCell ref="V210:Y210"/>
    <mergeCell ref="Z210:AD210"/>
    <mergeCell ref="AE210:AI210"/>
    <mergeCell ref="AJ209:AN209"/>
    <mergeCell ref="AO209:AS209"/>
    <mergeCell ref="AT209:AW209"/>
    <mergeCell ref="AX209:BB209"/>
    <mergeCell ref="BC209:BG209"/>
    <mergeCell ref="BH209:BL209"/>
    <mergeCell ref="A209:F209"/>
    <mergeCell ref="G209:P209"/>
    <mergeCell ref="Q209:U209"/>
    <mergeCell ref="V209:Y209"/>
    <mergeCell ref="Z209:AD209"/>
    <mergeCell ref="AE209:AI209"/>
    <mergeCell ref="AT207:AW208"/>
    <mergeCell ref="AX207:BG207"/>
    <mergeCell ref="BH207:BL208"/>
    <mergeCell ref="Z208:AD208"/>
    <mergeCell ref="AE208:AI208"/>
    <mergeCell ref="AX208:BB208"/>
    <mergeCell ref="BC208:BG208"/>
    <mergeCell ref="A205:BL205"/>
    <mergeCell ref="A206:F208"/>
    <mergeCell ref="G206:P208"/>
    <mergeCell ref="Q206:AN206"/>
    <mergeCell ref="AO206:BL206"/>
    <mergeCell ref="Q207:U208"/>
    <mergeCell ref="V207:Y208"/>
    <mergeCell ref="Z207:AI207"/>
    <mergeCell ref="AJ207:AN208"/>
    <mergeCell ref="AO207:AS208"/>
    <mergeCell ref="AK202:AP202"/>
    <mergeCell ref="AQ202:AV202"/>
    <mergeCell ref="AW202:BA202"/>
    <mergeCell ref="BB202:BF202"/>
    <mergeCell ref="BG202:BL202"/>
    <mergeCell ref="A204:BL204"/>
    <mergeCell ref="AK201:AP201"/>
    <mergeCell ref="AQ201:AV201"/>
    <mergeCell ref="AW201:BA201"/>
    <mergeCell ref="BB201:BF201"/>
    <mergeCell ref="BG201:BL201"/>
    <mergeCell ref="A202:F202"/>
    <mergeCell ref="G202:S202"/>
    <mergeCell ref="T202:Y202"/>
    <mergeCell ref="Z202:AD202"/>
    <mergeCell ref="AE202:AJ202"/>
    <mergeCell ref="AK200:AP200"/>
    <mergeCell ref="AQ200:AV200"/>
    <mergeCell ref="AW200:BA200"/>
    <mergeCell ref="BB200:BF200"/>
    <mergeCell ref="BG200:BL200"/>
    <mergeCell ref="A201:F201"/>
    <mergeCell ref="G201:S201"/>
    <mergeCell ref="T201:Y201"/>
    <mergeCell ref="Z201:AD201"/>
    <mergeCell ref="AE201:AJ201"/>
    <mergeCell ref="AQ198:AV199"/>
    <mergeCell ref="AW198:BF198"/>
    <mergeCell ref="BG198:BL199"/>
    <mergeCell ref="AW199:BA199"/>
    <mergeCell ref="BB199:BF199"/>
    <mergeCell ref="A200:F200"/>
    <mergeCell ref="G200:S200"/>
    <mergeCell ref="T200:Y200"/>
    <mergeCell ref="Z200:AD200"/>
    <mergeCell ref="AE200:AJ200"/>
    <mergeCell ref="A198:F199"/>
    <mergeCell ref="G198:S199"/>
    <mergeCell ref="T198:Y199"/>
    <mergeCell ref="Z198:AD199"/>
    <mergeCell ref="AE198:AJ199"/>
    <mergeCell ref="AK198:AP199"/>
    <mergeCell ref="BP188:BS188"/>
    <mergeCell ref="A191:BL191"/>
    <mergeCell ref="A192:BL192"/>
    <mergeCell ref="A195:BL195"/>
    <mergeCell ref="A196:BL196"/>
    <mergeCell ref="A197:BL197"/>
    <mergeCell ref="AO188:AR188"/>
    <mergeCell ref="AS188:AW188"/>
    <mergeCell ref="AX188:BA188"/>
    <mergeCell ref="BB188:BF188"/>
    <mergeCell ref="BG188:BJ188"/>
    <mergeCell ref="BK188:BO188"/>
    <mergeCell ref="BB187:BF187"/>
    <mergeCell ref="BG187:BJ187"/>
    <mergeCell ref="BK187:BO187"/>
    <mergeCell ref="BP187:BS187"/>
    <mergeCell ref="A188:M188"/>
    <mergeCell ref="N188:U188"/>
    <mergeCell ref="V188:Z188"/>
    <mergeCell ref="AA188:AE188"/>
    <mergeCell ref="AF188:AI188"/>
    <mergeCell ref="AJ188:AN188"/>
    <mergeCell ref="BP186:BS186"/>
    <mergeCell ref="A187:M187"/>
    <mergeCell ref="N187:U187"/>
    <mergeCell ref="V187:Z187"/>
    <mergeCell ref="AA187:AE187"/>
    <mergeCell ref="AF187:AI187"/>
    <mergeCell ref="AJ187:AN187"/>
    <mergeCell ref="AO187:AR187"/>
    <mergeCell ref="AS187:AW187"/>
    <mergeCell ref="AX187:BA187"/>
    <mergeCell ref="AO186:AR186"/>
    <mergeCell ref="AS186:AW186"/>
    <mergeCell ref="AX186:BA186"/>
    <mergeCell ref="BB186:BF186"/>
    <mergeCell ref="BG186:BJ186"/>
    <mergeCell ref="BK186:BO186"/>
    <mergeCell ref="BB185:BF185"/>
    <mergeCell ref="BG185:BJ185"/>
    <mergeCell ref="BK185:BO185"/>
    <mergeCell ref="BP185:BS185"/>
    <mergeCell ref="A186:M186"/>
    <mergeCell ref="N186:U186"/>
    <mergeCell ref="V186:Z186"/>
    <mergeCell ref="AA186:AE186"/>
    <mergeCell ref="AF186:AI186"/>
    <mergeCell ref="AJ186:AN186"/>
    <mergeCell ref="AA185:AE185"/>
    <mergeCell ref="AF185:AI185"/>
    <mergeCell ref="AJ185:AN185"/>
    <mergeCell ref="AO185:AR185"/>
    <mergeCell ref="AS185:AW185"/>
    <mergeCell ref="AX185:BA185"/>
    <mergeCell ref="A182:BL182"/>
    <mergeCell ref="A183:BM183"/>
    <mergeCell ref="A184:M185"/>
    <mergeCell ref="N184:U185"/>
    <mergeCell ref="V184:Z185"/>
    <mergeCell ref="AA184:AI184"/>
    <mergeCell ref="AJ184:AR184"/>
    <mergeCell ref="AS184:BA184"/>
    <mergeCell ref="BB184:BJ184"/>
    <mergeCell ref="BK184:BS184"/>
    <mergeCell ref="AZ177:BD177"/>
    <mergeCell ref="A178:F178"/>
    <mergeCell ref="G178:S178"/>
    <mergeCell ref="T178:Z178"/>
    <mergeCell ref="AA178:AE178"/>
    <mergeCell ref="AF178:AJ178"/>
    <mergeCell ref="AK178:AO178"/>
    <mergeCell ref="AP178:AT178"/>
    <mergeCell ref="AU178:AY178"/>
    <mergeCell ref="AZ178:BD178"/>
    <mergeCell ref="AU176:AY176"/>
    <mergeCell ref="AZ176:BD176"/>
    <mergeCell ref="A177:F177"/>
    <mergeCell ref="G177:S177"/>
    <mergeCell ref="T177:Z177"/>
    <mergeCell ref="AA177:AE177"/>
    <mergeCell ref="AF177:AJ177"/>
    <mergeCell ref="AK177:AO177"/>
    <mergeCell ref="AP177:AT177"/>
    <mergeCell ref="AU177:AY177"/>
    <mergeCell ref="AP175:AT175"/>
    <mergeCell ref="AU175:AY175"/>
    <mergeCell ref="AZ175:BD175"/>
    <mergeCell ref="A176:F176"/>
    <mergeCell ref="G176:S176"/>
    <mergeCell ref="T176:Z176"/>
    <mergeCell ref="AA176:AE176"/>
    <mergeCell ref="AF176:AJ176"/>
    <mergeCell ref="AK176:AO176"/>
    <mergeCell ref="AP176:AT176"/>
    <mergeCell ref="A172:BL172"/>
    <mergeCell ref="A173:BD173"/>
    <mergeCell ref="A174:F175"/>
    <mergeCell ref="G174:S175"/>
    <mergeCell ref="T174:Z175"/>
    <mergeCell ref="AA174:AO174"/>
    <mergeCell ref="AP174:BD174"/>
    <mergeCell ref="AA175:AE175"/>
    <mergeCell ref="AF175:AJ175"/>
    <mergeCell ref="AK175:AO175"/>
    <mergeCell ref="AP169:AT169"/>
    <mergeCell ref="AU169:AY169"/>
    <mergeCell ref="AZ169:BD169"/>
    <mergeCell ref="BE169:BI169"/>
    <mergeCell ref="BJ169:BN169"/>
    <mergeCell ref="BO169:BS169"/>
    <mergeCell ref="A169:F169"/>
    <mergeCell ref="G169:S169"/>
    <mergeCell ref="T169:Z169"/>
    <mergeCell ref="AA169:AE169"/>
    <mergeCell ref="AF169:AJ169"/>
    <mergeCell ref="AK169:AO169"/>
    <mergeCell ref="AP168:AT168"/>
    <mergeCell ref="AU168:AY168"/>
    <mergeCell ref="AZ168:BD168"/>
    <mergeCell ref="BE168:BI168"/>
    <mergeCell ref="BJ168:BN168"/>
    <mergeCell ref="BO168:BS168"/>
    <mergeCell ref="A168:F168"/>
    <mergeCell ref="G168:S168"/>
    <mergeCell ref="T168:Z168"/>
    <mergeCell ref="AA168:AE168"/>
    <mergeCell ref="AF168:AJ168"/>
    <mergeCell ref="AK168:AO168"/>
    <mergeCell ref="AP167:AT167"/>
    <mergeCell ref="AU167:AY167"/>
    <mergeCell ref="AZ167:BD167"/>
    <mergeCell ref="BE167:BI167"/>
    <mergeCell ref="BJ167:BN167"/>
    <mergeCell ref="BO167:BS167"/>
    <mergeCell ref="A167:F167"/>
    <mergeCell ref="G167:S167"/>
    <mergeCell ref="T167:Z167"/>
    <mergeCell ref="AA167:AE167"/>
    <mergeCell ref="AF167:AJ167"/>
    <mergeCell ref="AK167:AO167"/>
    <mergeCell ref="AP166:AT166"/>
    <mergeCell ref="AU166:AY166"/>
    <mergeCell ref="AZ166:BD166"/>
    <mergeCell ref="BE166:BI166"/>
    <mergeCell ref="BJ166:BN166"/>
    <mergeCell ref="BO166:BS166"/>
    <mergeCell ref="A164:BS164"/>
    <mergeCell ref="A165:F166"/>
    <mergeCell ref="G165:S166"/>
    <mergeCell ref="T165:Z166"/>
    <mergeCell ref="AA165:AO165"/>
    <mergeCell ref="AP165:BD165"/>
    <mergeCell ref="BE165:BS165"/>
    <mergeCell ref="AA166:AE166"/>
    <mergeCell ref="AF166:AJ166"/>
    <mergeCell ref="AK166:AO166"/>
    <mergeCell ref="BA158:BC158"/>
    <mergeCell ref="BD158:BF158"/>
    <mergeCell ref="BG158:BI158"/>
    <mergeCell ref="BJ158:BL158"/>
    <mergeCell ref="A162:BL162"/>
    <mergeCell ref="A163:BS163"/>
    <mergeCell ref="AO159:AQ159"/>
    <mergeCell ref="AR159:AT159"/>
    <mergeCell ref="AU159:AW159"/>
    <mergeCell ref="AX159:AZ159"/>
    <mergeCell ref="AI158:AK158"/>
    <mergeCell ref="AL158:AN158"/>
    <mergeCell ref="AO158:AQ158"/>
    <mergeCell ref="AR158:AT158"/>
    <mergeCell ref="AU158:AW158"/>
    <mergeCell ref="AX158:AZ158"/>
    <mergeCell ref="BA157:BC157"/>
    <mergeCell ref="BD157:BF157"/>
    <mergeCell ref="BG157:BI157"/>
    <mergeCell ref="BJ157:BL157"/>
    <mergeCell ref="A158:C158"/>
    <mergeCell ref="D158:V158"/>
    <mergeCell ref="W158:Y158"/>
    <mergeCell ref="Z158:AB158"/>
    <mergeCell ref="AC158:AE158"/>
    <mergeCell ref="AF158:AH158"/>
    <mergeCell ref="AI157:AK157"/>
    <mergeCell ref="AL157:AN157"/>
    <mergeCell ref="AO157:AQ157"/>
    <mergeCell ref="AR157:AT157"/>
    <mergeCell ref="AU157:AW157"/>
    <mergeCell ref="AX157:AZ157"/>
    <mergeCell ref="BA156:BC156"/>
    <mergeCell ref="BD156:BF156"/>
    <mergeCell ref="BG156:BI156"/>
    <mergeCell ref="BJ156:BL156"/>
    <mergeCell ref="A157:C157"/>
    <mergeCell ref="D157:V157"/>
    <mergeCell ref="W157:Y157"/>
    <mergeCell ref="Z157:AB157"/>
    <mergeCell ref="AC157:AE157"/>
    <mergeCell ref="AF157:AH157"/>
    <mergeCell ref="AI156:AK156"/>
    <mergeCell ref="AL156:AN156"/>
    <mergeCell ref="AO156:AQ156"/>
    <mergeCell ref="AR156:AT156"/>
    <mergeCell ref="AU156:AW156"/>
    <mergeCell ref="AX156:AZ156"/>
    <mergeCell ref="A156:C156"/>
    <mergeCell ref="D156:V156"/>
    <mergeCell ref="W156:Y156"/>
    <mergeCell ref="Z156:AB156"/>
    <mergeCell ref="AC156:AE156"/>
    <mergeCell ref="AF156:AH156"/>
    <mergeCell ref="BJ154:BL155"/>
    <mergeCell ref="W155:Y155"/>
    <mergeCell ref="Z155:AB155"/>
    <mergeCell ref="AC155:AE155"/>
    <mergeCell ref="AF155:AH155"/>
    <mergeCell ref="AI155:AK155"/>
    <mergeCell ref="AL155:AN155"/>
    <mergeCell ref="AO155:AQ155"/>
    <mergeCell ref="AR155:AT155"/>
    <mergeCell ref="BG153:BL153"/>
    <mergeCell ref="W154:AB154"/>
    <mergeCell ref="AC154:AH154"/>
    <mergeCell ref="AI154:AN154"/>
    <mergeCell ref="AO154:AT154"/>
    <mergeCell ref="AU154:AW155"/>
    <mergeCell ref="AX154:AZ155"/>
    <mergeCell ref="BA154:BC155"/>
    <mergeCell ref="BD154:BF155"/>
    <mergeCell ref="BG154:BI155"/>
    <mergeCell ref="A153:C155"/>
    <mergeCell ref="D153:V155"/>
    <mergeCell ref="W153:AH153"/>
    <mergeCell ref="AI153:AT153"/>
    <mergeCell ref="AU153:AZ153"/>
    <mergeCell ref="BA153:BF153"/>
    <mergeCell ref="AT148:AX148"/>
    <mergeCell ref="AY148:BC148"/>
    <mergeCell ref="BD148:BH148"/>
    <mergeCell ref="BI148:BM148"/>
    <mergeCell ref="BN148:BR148"/>
    <mergeCell ref="A152:BL152"/>
    <mergeCell ref="AT149:AX149"/>
    <mergeCell ref="AY149:BC149"/>
    <mergeCell ref="BD149:BH149"/>
    <mergeCell ref="BI149:BM149"/>
    <mergeCell ref="A148:T148"/>
    <mergeCell ref="U148:Y148"/>
    <mergeCell ref="Z148:AD148"/>
    <mergeCell ref="AE148:AI148"/>
    <mergeCell ref="AJ148:AN148"/>
    <mergeCell ref="AO148:AS148"/>
    <mergeCell ref="AO147:AS147"/>
    <mergeCell ref="AT147:AX147"/>
    <mergeCell ref="AY147:BC147"/>
    <mergeCell ref="BD147:BH147"/>
    <mergeCell ref="BI147:BM147"/>
    <mergeCell ref="BN147:BR147"/>
    <mergeCell ref="AT146:AX146"/>
    <mergeCell ref="AY146:BC146"/>
    <mergeCell ref="BD146:BH146"/>
    <mergeCell ref="BI146:BM146"/>
    <mergeCell ref="BN146:BR146"/>
    <mergeCell ref="A147:T147"/>
    <mergeCell ref="U147:Y147"/>
    <mergeCell ref="Z147:AD147"/>
    <mergeCell ref="AE147:AI147"/>
    <mergeCell ref="AJ147:AN147"/>
    <mergeCell ref="A146:T146"/>
    <mergeCell ref="U146:Y146"/>
    <mergeCell ref="Z146:AD146"/>
    <mergeCell ref="AE146:AI146"/>
    <mergeCell ref="AJ146:AN146"/>
    <mergeCell ref="AO146:AS146"/>
    <mergeCell ref="AO145:AS145"/>
    <mergeCell ref="AT145:AX145"/>
    <mergeCell ref="AY145:BC145"/>
    <mergeCell ref="BD145:BH145"/>
    <mergeCell ref="BI145:BM145"/>
    <mergeCell ref="BN145:BR145"/>
    <mergeCell ref="A144:T145"/>
    <mergeCell ref="U144:AD144"/>
    <mergeCell ref="AE144:AN144"/>
    <mergeCell ref="AO144:AX144"/>
    <mergeCell ref="AY144:BH144"/>
    <mergeCell ref="BI144:BR144"/>
    <mergeCell ref="U145:Y145"/>
    <mergeCell ref="Z145:AD145"/>
    <mergeCell ref="AE145:AI145"/>
    <mergeCell ref="AJ145:AN145"/>
    <mergeCell ref="AP126:AT126"/>
    <mergeCell ref="AU126:AY126"/>
    <mergeCell ref="AZ126:BD126"/>
    <mergeCell ref="BE126:BI126"/>
    <mergeCell ref="A142:BL142"/>
    <mergeCell ref="A143:BR143"/>
    <mergeCell ref="AP127:AT127"/>
    <mergeCell ref="AU127:AY127"/>
    <mergeCell ref="AZ127:BD127"/>
    <mergeCell ref="BE127:BI127"/>
    <mergeCell ref="AP125:AT125"/>
    <mergeCell ref="AU125:AY125"/>
    <mergeCell ref="AZ125:BD125"/>
    <mergeCell ref="BE125:BI125"/>
    <mergeCell ref="A126:C126"/>
    <mergeCell ref="D126:P126"/>
    <mergeCell ref="Q126:U126"/>
    <mergeCell ref="V126:AE126"/>
    <mergeCell ref="AF126:AJ126"/>
    <mergeCell ref="AK126:AO126"/>
    <mergeCell ref="AP124:AT124"/>
    <mergeCell ref="AU124:AY124"/>
    <mergeCell ref="AZ124:BD124"/>
    <mergeCell ref="BE124:BI124"/>
    <mergeCell ref="A125:C125"/>
    <mergeCell ref="D125:P125"/>
    <mergeCell ref="Q125:U125"/>
    <mergeCell ref="V125:AE125"/>
    <mergeCell ref="AF125:AJ125"/>
    <mergeCell ref="AK125:AO125"/>
    <mergeCell ref="AP123:AT123"/>
    <mergeCell ref="AU123:AY123"/>
    <mergeCell ref="AZ123:BD123"/>
    <mergeCell ref="BE123:BI123"/>
    <mergeCell ref="A124:C124"/>
    <mergeCell ref="D124:P124"/>
    <mergeCell ref="Q124:U124"/>
    <mergeCell ref="V124:AE124"/>
    <mergeCell ref="AF124:AJ124"/>
    <mergeCell ref="AK124:AO124"/>
    <mergeCell ref="BT105:BX105"/>
    <mergeCell ref="A121:BL121"/>
    <mergeCell ref="A122:C123"/>
    <mergeCell ref="D122:P123"/>
    <mergeCell ref="Q122:U123"/>
    <mergeCell ref="V122:AE123"/>
    <mergeCell ref="AF122:AT122"/>
    <mergeCell ref="AU122:BI122"/>
    <mergeCell ref="AF123:AJ123"/>
    <mergeCell ref="AK123:AO123"/>
    <mergeCell ref="AP105:AT105"/>
    <mergeCell ref="AU105:AY105"/>
    <mergeCell ref="AZ105:BD105"/>
    <mergeCell ref="BE105:BI105"/>
    <mergeCell ref="BJ105:BN105"/>
    <mergeCell ref="BO105:BS105"/>
    <mergeCell ref="BE104:BI104"/>
    <mergeCell ref="BJ104:BN104"/>
    <mergeCell ref="BO104:BS104"/>
    <mergeCell ref="BT104:BX104"/>
    <mergeCell ref="A105:C105"/>
    <mergeCell ref="D105:P105"/>
    <mergeCell ref="Q105:U105"/>
    <mergeCell ref="V105:AE105"/>
    <mergeCell ref="AF105:AJ105"/>
    <mergeCell ref="AK105:AO105"/>
    <mergeCell ref="BT103:BX103"/>
    <mergeCell ref="A104:C104"/>
    <mergeCell ref="D104:P104"/>
    <mergeCell ref="Q104:U104"/>
    <mergeCell ref="V104:AE104"/>
    <mergeCell ref="AF104:AJ104"/>
    <mergeCell ref="AK104:AO104"/>
    <mergeCell ref="AP104:AT104"/>
    <mergeCell ref="AU104:AY104"/>
    <mergeCell ref="AZ104:BD104"/>
    <mergeCell ref="AP103:AT103"/>
    <mergeCell ref="AU103:AY103"/>
    <mergeCell ref="AZ103:BD103"/>
    <mergeCell ref="BE103:BI103"/>
    <mergeCell ref="BJ103:BN103"/>
    <mergeCell ref="BO103:BS103"/>
    <mergeCell ref="A103:C103"/>
    <mergeCell ref="D103:P103"/>
    <mergeCell ref="Q103:U103"/>
    <mergeCell ref="V103:AE103"/>
    <mergeCell ref="AF103:AJ103"/>
    <mergeCell ref="AK103:AO103"/>
    <mergeCell ref="BJ101:BX101"/>
    <mergeCell ref="AF102:AJ102"/>
    <mergeCell ref="AK102:AO102"/>
    <mergeCell ref="AP102:AT102"/>
    <mergeCell ref="AU102:AY102"/>
    <mergeCell ref="AZ102:BD102"/>
    <mergeCell ref="BE102:BI102"/>
    <mergeCell ref="BJ102:BN102"/>
    <mergeCell ref="BO102:BS102"/>
    <mergeCell ref="BT102:BX102"/>
    <mergeCell ref="A101:C102"/>
    <mergeCell ref="D101:P102"/>
    <mergeCell ref="Q101:U102"/>
    <mergeCell ref="V101:AE102"/>
    <mergeCell ref="AF101:AT101"/>
    <mergeCell ref="AU101:BI101"/>
    <mergeCell ref="AO95:AS95"/>
    <mergeCell ref="AT95:AX95"/>
    <mergeCell ref="AY95:BC95"/>
    <mergeCell ref="BD95:BH95"/>
    <mergeCell ref="A99:BL99"/>
    <mergeCell ref="A100:BL100"/>
    <mergeCell ref="AJ96:AN96"/>
    <mergeCell ref="AO96:AS96"/>
    <mergeCell ref="AT96:AX96"/>
    <mergeCell ref="AY96:BC96"/>
    <mergeCell ref="AO94:AS94"/>
    <mergeCell ref="AT94:AX94"/>
    <mergeCell ref="AY94:BC94"/>
    <mergeCell ref="BD94:BH94"/>
    <mergeCell ref="A95:C95"/>
    <mergeCell ref="D95:T95"/>
    <mergeCell ref="U95:Y95"/>
    <mergeCell ref="Z95:AD95"/>
    <mergeCell ref="AE95:AI95"/>
    <mergeCell ref="AJ95:AN95"/>
    <mergeCell ref="AO93:AS93"/>
    <mergeCell ref="AT93:AX93"/>
    <mergeCell ref="AY93:BC93"/>
    <mergeCell ref="BD93:BH93"/>
    <mergeCell ref="A94:C94"/>
    <mergeCell ref="D94:T94"/>
    <mergeCell ref="U94:Y94"/>
    <mergeCell ref="Z94:AD94"/>
    <mergeCell ref="AE94:AI94"/>
    <mergeCell ref="AJ94:AN94"/>
    <mergeCell ref="A93:C93"/>
    <mergeCell ref="D93:T93"/>
    <mergeCell ref="U93:Y93"/>
    <mergeCell ref="Z93:AD93"/>
    <mergeCell ref="AE93:AI93"/>
    <mergeCell ref="AJ93:AN93"/>
    <mergeCell ref="AE92:AI92"/>
    <mergeCell ref="AJ92:AN92"/>
    <mergeCell ref="AO92:AS92"/>
    <mergeCell ref="AT92:AX92"/>
    <mergeCell ref="AY92:BC92"/>
    <mergeCell ref="BD92:BH92"/>
    <mergeCell ref="BQ86:BT86"/>
    <mergeCell ref="BU86:BY86"/>
    <mergeCell ref="A89:BL89"/>
    <mergeCell ref="A90:BH90"/>
    <mergeCell ref="A91:C92"/>
    <mergeCell ref="D91:T92"/>
    <mergeCell ref="U91:AN91"/>
    <mergeCell ref="AO91:BH91"/>
    <mergeCell ref="U92:Y92"/>
    <mergeCell ref="Z92:AD92"/>
    <mergeCell ref="AN86:AR86"/>
    <mergeCell ref="AS86:AW86"/>
    <mergeCell ref="AX86:BA86"/>
    <mergeCell ref="BB86:BF86"/>
    <mergeCell ref="BG86:BK86"/>
    <mergeCell ref="BL86:BP86"/>
    <mergeCell ref="A86:C86"/>
    <mergeCell ref="D86:T86"/>
    <mergeCell ref="U86:Y86"/>
    <mergeCell ref="Z86:AD86"/>
    <mergeCell ref="AE86:AH86"/>
    <mergeCell ref="AI86:AM86"/>
    <mergeCell ref="AX85:BA85"/>
    <mergeCell ref="BB85:BF85"/>
    <mergeCell ref="BG85:BK85"/>
    <mergeCell ref="BL85:BP85"/>
    <mergeCell ref="BQ85:BT85"/>
    <mergeCell ref="BU85:BY85"/>
    <mergeCell ref="BQ84:BT84"/>
    <mergeCell ref="BU84:BY84"/>
    <mergeCell ref="A85:C85"/>
    <mergeCell ref="D85:T85"/>
    <mergeCell ref="U85:Y85"/>
    <mergeCell ref="Z85:AD85"/>
    <mergeCell ref="AE85:AH85"/>
    <mergeCell ref="AI85:AM85"/>
    <mergeCell ref="AN85:AR85"/>
    <mergeCell ref="AS85:AW85"/>
    <mergeCell ref="AN84:AR84"/>
    <mergeCell ref="AS84:AW84"/>
    <mergeCell ref="AX84:BA84"/>
    <mergeCell ref="BB84:BF84"/>
    <mergeCell ref="BG84:BK84"/>
    <mergeCell ref="BL84:BP84"/>
    <mergeCell ref="A84:C84"/>
    <mergeCell ref="D84:T84"/>
    <mergeCell ref="U84:Y84"/>
    <mergeCell ref="Z84:AD84"/>
    <mergeCell ref="AE84:AH84"/>
    <mergeCell ref="AI84:AM84"/>
    <mergeCell ref="AX83:BA83"/>
    <mergeCell ref="BB83:BF83"/>
    <mergeCell ref="BG83:BK83"/>
    <mergeCell ref="BL83:BP83"/>
    <mergeCell ref="BQ83:BT83"/>
    <mergeCell ref="BU83:BY83"/>
    <mergeCell ref="U83:Y83"/>
    <mergeCell ref="Z83:AD83"/>
    <mergeCell ref="AE83:AH83"/>
    <mergeCell ref="AI83:AM83"/>
    <mergeCell ref="AN83:AR83"/>
    <mergeCell ref="AS83:AW83"/>
    <mergeCell ref="BB76:BF76"/>
    <mergeCell ref="BG76:BK76"/>
    <mergeCell ref="A79:BL79"/>
    <mergeCell ref="A80:BL80"/>
    <mergeCell ref="A81:BY81"/>
    <mergeCell ref="A82:C83"/>
    <mergeCell ref="D82:T83"/>
    <mergeCell ref="U82:AM82"/>
    <mergeCell ref="AN82:BF82"/>
    <mergeCell ref="BG82:BY82"/>
    <mergeCell ref="BB75:BF75"/>
    <mergeCell ref="BG75:BK75"/>
    <mergeCell ref="A76:E76"/>
    <mergeCell ref="F76:W76"/>
    <mergeCell ref="X76:AB76"/>
    <mergeCell ref="AC76:AG76"/>
    <mergeCell ref="AH76:AL76"/>
    <mergeCell ref="AM76:AQ76"/>
    <mergeCell ref="AR76:AV76"/>
    <mergeCell ref="AW76:BA76"/>
    <mergeCell ref="BB74:BF74"/>
    <mergeCell ref="BG74:BK74"/>
    <mergeCell ref="A75:E75"/>
    <mergeCell ref="F75:W75"/>
    <mergeCell ref="X75:AB75"/>
    <mergeCell ref="AC75:AG75"/>
    <mergeCell ref="AH75:AL75"/>
    <mergeCell ref="AM75:AQ75"/>
    <mergeCell ref="AR75:AV75"/>
    <mergeCell ref="AW75:BA75"/>
    <mergeCell ref="BB73:BF73"/>
    <mergeCell ref="BG73:BK73"/>
    <mergeCell ref="A74:E74"/>
    <mergeCell ref="F74:W74"/>
    <mergeCell ref="X74:AB74"/>
    <mergeCell ref="AC74:AG74"/>
    <mergeCell ref="AH74:AL74"/>
    <mergeCell ref="AM74:AQ74"/>
    <mergeCell ref="AR74:AV74"/>
    <mergeCell ref="AW74:BA74"/>
    <mergeCell ref="A72:E73"/>
    <mergeCell ref="F72:W73"/>
    <mergeCell ref="X72:AQ72"/>
    <mergeCell ref="AR72:BK72"/>
    <mergeCell ref="X73:AB73"/>
    <mergeCell ref="AC73:AG73"/>
    <mergeCell ref="AH73:AL73"/>
    <mergeCell ref="AM73:AQ73"/>
    <mergeCell ref="AR73:AV73"/>
    <mergeCell ref="AW73:BA73"/>
    <mergeCell ref="AR67:AV67"/>
    <mergeCell ref="AW67:BA67"/>
    <mergeCell ref="BB67:BF67"/>
    <mergeCell ref="BG67:BK67"/>
    <mergeCell ref="A70:BL70"/>
    <mergeCell ref="A71:BK71"/>
    <mergeCell ref="AW68:BA68"/>
    <mergeCell ref="BB68:BF68"/>
    <mergeCell ref="BG68:BK68"/>
    <mergeCell ref="AR66:AV66"/>
    <mergeCell ref="AW66:BA66"/>
    <mergeCell ref="BB66:BF66"/>
    <mergeCell ref="BG66:BK66"/>
    <mergeCell ref="A67:D67"/>
    <mergeCell ref="E67:W67"/>
    <mergeCell ref="X67:AB67"/>
    <mergeCell ref="AC67:AG67"/>
    <mergeCell ref="AH67:AL67"/>
    <mergeCell ref="AM67:AQ67"/>
    <mergeCell ref="AR65:AV65"/>
    <mergeCell ref="AW65:BA65"/>
    <mergeCell ref="BB65:BF65"/>
    <mergeCell ref="BG65:BK65"/>
    <mergeCell ref="A66:D66"/>
    <mergeCell ref="E66:W66"/>
    <mergeCell ref="X66:AB66"/>
    <mergeCell ref="AC66:AG66"/>
    <mergeCell ref="AH66:AL66"/>
    <mergeCell ref="AM66:AQ66"/>
    <mergeCell ref="A65:D65"/>
    <mergeCell ref="E65:W65"/>
    <mergeCell ref="X65:AB65"/>
    <mergeCell ref="AC65:AG65"/>
    <mergeCell ref="AH65:AL65"/>
    <mergeCell ref="AM65:AQ65"/>
    <mergeCell ref="AH64:AL64"/>
    <mergeCell ref="AM64:AQ64"/>
    <mergeCell ref="AR64:AV64"/>
    <mergeCell ref="AW64:BA64"/>
    <mergeCell ref="BB64:BF64"/>
    <mergeCell ref="BG64:BK64"/>
    <mergeCell ref="BQ59:BT59"/>
    <mergeCell ref="BU59:BY59"/>
    <mergeCell ref="A61:BL61"/>
    <mergeCell ref="A62:BK62"/>
    <mergeCell ref="A63:D64"/>
    <mergeCell ref="E63:W64"/>
    <mergeCell ref="X63:AQ63"/>
    <mergeCell ref="AR63:BK63"/>
    <mergeCell ref="X64:AB64"/>
    <mergeCell ref="AC64:AG64"/>
    <mergeCell ref="AN59:AR59"/>
    <mergeCell ref="AS59:AW59"/>
    <mergeCell ref="AX59:BA59"/>
    <mergeCell ref="BB59:BF59"/>
    <mergeCell ref="BG59:BK59"/>
    <mergeCell ref="BL59:BP59"/>
    <mergeCell ref="A59:E59"/>
    <mergeCell ref="F59:T59"/>
    <mergeCell ref="U59:Y59"/>
    <mergeCell ref="Z59:AD59"/>
    <mergeCell ref="AE59:AH59"/>
    <mergeCell ref="AI59:AM59"/>
    <mergeCell ref="AX58:BA58"/>
    <mergeCell ref="BB58:BF58"/>
    <mergeCell ref="BG58:BK58"/>
    <mergeCell ref="BL58:BP58"/>
    <mergeCell ref="BQ58:BT58"/>
    <mergeCell ref="BU58:BY58"/>
    <mergeCell ref="BQ57:BT57"/>
    <mergeCell ref="BU57:BY57"/>
    <mergeCell ref="A58:E58"/>
    <mergeCell ref="F58:T58"/>
    <mergeCell ref="U58:Y58"/>
    <mergeCell ref="Z58:AD58"/>
    <mergeCell ref="AE58:AH58"/>
    <mergeCell ref="AI58:AM58"/>
    <mergeCell ref="AN58:AR58"/>
    <mergeCell ref="AS58:AW58"/>
    <mergeCell ref="AN57:AR57"/>
    <mergeCell ref="AS57:AW57"/>
    <mergeCell ref="AX57:BA57"/>
    <mergeCell ref="BB57:BF57"/>
    <mergeCell ref="BG57:BK57"/>
    <mergeCell ref="BL57:BP57"/>
    <mergeCell ref="BG56:BK56"/>
    <mergeCell ref="BL56:BP56"/>
    <mergeCell ref="BQ56:BT56"/>
    <mergeCell ref="BU56:BY56"/>
    <mergeCell ref="A57:E57"/>
    <mergeCell ref="F57:T57"/>
    <mergeCell ref="U57:Y57"/>
    <mergeCell ref="Z57:AD57"/>
    <mergeCell ref="AE57:AH57"/>
    <mergeCell ref="AI57:AM57"/>
    <mergeCell ref="AE56:AH56"/>
    <mergeCell ref="AI56:AM56"/>
    <mergeCell ref="AN56:AR56"/>
    <mergeCell ref="AS56:AW56"/>
    <mergeCell ref="AX56:BA56"/>
    <mergeCell ref="BB56:BF56"/>
    <mergeCell ref="BU50:BY50"/>
    <mergeCell ref="A53:BL53"/>
    <mergeCell ref="A54:BY54"/>
    <mergeCell ref="A55:E56"/>
    <mergeCell ref="F55:T56"/>
    <mergeCell ref="U55:AM55"/>
    <mergeCell ref="AN55:BF55"/>
    <mergeCell ref="BG55:BY55"/>
    <mergeCell ref="U56:Y56"/>
    <mergeCell ref="Z56:AD56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86 A158 A95">
    <cfRule type="cellIs" dxfId="139" priority="67" stopIfTrue="1" operator="equal">
      <formula>A85</formula>
    </cfRule>
  </conditionalFormatting>
  <conditionalFormatting sqref="A105:C105 A126:C126">
    <cfRule type="cellIs" dxfId="138" priority="68" stopIfTrue="1" operator="equal">
      <formula>A104</formula>
    </cfRule>
    <cfRule type="cellIs" dxfId="137" priority="69" stopIfTrue="1" operator="equal">
      <formula>0</formula>
    </cfRule>
  </conditionalFormatting>
  <conditionalFormatting sqref="A87">
    <cfRule type="cellIs" dxfId="136" priority="66" stopIfTrue="1" operator="equal">
      <formula>A86</formula>
    </cfRule>
  </conditionalFormatting>
  <conditionalFormatting sqref="A97">
    <cfRule type="cellIs" dxfId="135" priority="187" stopIfTrue="1" operator="equal">
      <formula>A95</formula>
    </cfRule>
  </conditionalFormatting>
  <conditionalFormatting sqref="A96">
    <cfRule type="cellIs" dxfId="134" priority="64" stopIfTrue="1" operator="equal">
      <formula>A95</formula>
    </cfRule>
  </conditionalFormatting>
  <conditionalFormatting sqref="A159">
    <cfRule type="cellIs" dxfId="133" priority="2" stopIfTrue="1" operator="equal">
      <formula>A158</formula>
    </cfRule>
  </conditionalFormatting>
  <conditionalFormatting sqref="A106:C106">
    <cfRule type="cellIs" dxfId="132" priority="61" stopIfTrue="1" operator="equal">
      <formula>A105</formula>
    </cfRule>
    <cfRule type="cellIs" dxfId="131" priority="62" stopIfTrue="1" operator="equal">
      <formula>0</formula>
    </cfRule>
  </conditionalFormatting>
  <conditionalFormatting sqref="A107:C107">
    <cfRule type="cellIs" dxfId="130" priority="59" stopIfTrue="1" operator="equal">
      <formula>A106</formula>
    </cfRule>
    <cfRule type="cellIs" dxfId="129" priority="60" stopIfTrue="1" operator="equal">
      <formula>0</formula>
    </cfRule>
  </conditionalFormatting>
  <conditionalFormatting sqref="A108:C108">
    <cfRule type="cellIs" dxfId="128" priority="57" stopIfTrue="1" operator="equal">
      <formula>A107</formula>
    </cfRule>
    <cfRule type="cellIs" dxfId="127" priority="58" stopIfTrue="1" operator="equal">
      <formula>0</formula>
    </cfRule>
  </conditionalFormatting>
  <conditionalFormatting sqref="A109:C109">
    <cfRule type="cellIs" dxfId="126" priority="55" stopIfTrue="1" operator="equal">
      <formula>A108</formula>
    </cfRule>
    <cfRule type="cellIs" dxfId="125" priority="56" stopIfTrue="1" operator="equal">
      <formula>0</formula>
    </cfRule>
  </conditionalFormatting>
  <conditionalFormatting sqref="A110:C110">
    <cfRule type="cellIs" dxfId="124" priority="53" stopIfTrue="1" operator="equal">
      <formula>A109</formula>
    </cfRule>
    <cfRule type="cellIs" dxfId="123" priority="54" stopIfTrue="1" operator="equal">
      <formula>0</formula>
    </cfRule>
  </conditionalFormatting>
  <conditionalFormatting sqref="A111:C111">
    <cfRule type="cellIs" dxfId="122" priority="51" stopIfTrue="1" operator="equal">
      <formula>A110</formula>
    </cfRule>
    <cfRule type="cellIs" dxfId="121" priority="52" stopIfTrue="1" operator="equal">
      <formula>0</formula>
    </cfRule>
  </conditionalFormatting>
  <conditionalFormatting sqref="A112:C112">
    <cfRule type="cellIs" dxfId="120" priority="49" stopIfTrue="1" operator="equal">
      <formula>A111</formula>
    </cfRule>
    <cfRule type="cellIs" dxfId="119" priority="50" stopIfTrue="1" operator="equal">
      <formula>0</formula>
    </cfRule>
  </conditionalFormatting>
  <conditionalFormatting sqref="A113:C113">
    <cfRule type="cellIs" dxfId="118" priority="47" stopIfTrue="1" operator="equal">
      <formula>A112</formula>
    </cfRule>
    <cfRule type="cellIs" dxfId="117" priority="48" stopIfTrue="1" operator="equal">
      <formula>0</formula>
    </cfRule>
  </conditionalFormatting>
  <conditionalFormatting sqref="A114:C114">
    <cfRule type="cellIs" dxfId="116" priority="45" stopIfTrue="1" operator="equal">
      <formula>A113</formula>
    </cfRule>
    <cfRule type="cellIs" dxfId="115" priority="46" stopIfTrue="1" operator="equal">
      <formula>0</formula>
    </cfRule>
  </conditionalFormatting>
  <conditionalFormatting sqref="A115:C115">
    <cfRule type="cellIs" dxfId="114" priority="43" stopIfTrue="1" operator="equal">
      <formula>A114</formula>
    </cfRule>
    <cfRule type="cellIs" dxfId="113" priority="44" stopIfTrue="1" operator="equal">
      <formula>0</formula>
    </cfRule>
  </conditionalFormatting>
  <conditionalFormatting sqref="A116:C116">
    <cfRule type="cellIs" dxfId="112" priority="41" stopIfTrue="1" operator="equal">
      <formula>A115</formula>
    </cfRule>
    <cfRule type="cellIs" dxfId="111" priority="42" stopIfTrue="1" operator="equal">
      <formula>0</formula>
    </cfRule>
  </conditionalFormatting>
  <conditionalFormatting sqref="A117:C117">
    <cfRule type="cellIs" dxfId="110" priority="39" stopIfTrue="1" operator="equal">
      <formula>A116</formula>
    </cfRule>
    <cfRule type="cellIs" dxfId="109" priority="40" stopIfTrue="1" operator="equal">
      <formula>0</formula>
    </cfRule>
  </conditionalFormatting>
  <conditionalFormatting sqref="A118:C118">
    <cfRule type="cellIs" dxfId="108" priority="37" stopIfTrue="1" operator="equal">
      <formula>A117</formula>
    </cfRule>
    <cfRule type="cellIs" dxfId="107" priority="38" stopIfTrue="1" operator="equal">
      <formula>0</formula>
    </cfRule>
  </conditionalFormatting>
  <conditionalFormatting sqref="A119:C119">
    <cfRule type="cellIs" dxfId="106" priority="35" stopIfTrue="1" operator="equal">
      <formula>A118</formula>
    </cfRule>
    <cfRule type="cellIs" dxfId="105" priority="36" stopIfTrue="1" operator="equal">
      <formula>0</formula>
    </cfRule>
  </conditionalFormatting>
  <conditionalFormatting sqref="A127:C127">
    <cfRule type="cellIs" dxfId="104" priority="31" stopIfTrue="1" operator="equal">
      <formula>A126</formula>
    </cfRule>
    <cfRule type="cellIs" dxfId="103" priority="32" stopIfTrue="1" operator="equal">
      <formula>0</formula>
    </cfRule>
  </conditionalFormatting>
  <conditionalFormatting sqref="A128:C128">
    <cfRule type="cellIs" dxfId="102" priority="29" stopIfTrue="1" operator="equal">
      <formula>A127</formula>
    </cfRule>
    <cfRule type="cellIs" dxfId="101" priority="30" stopIfTrue="1" operator="equal">
      <formula>0</formula>
    </cfRule>
  </conditionalFormatting>
  <conditionalFormatting sqref="A129:C129">
    <cfRule type="cellIs" dxfId="100" priority="27" stopIfTrue="1" operator="equal">
      <formula>A128</formula>
    </cfRule>
    <cfRule type="cellIs" dxfId="99" priority="28" stopIfTrue="1" operator="equal">
      <formula>0</formula>
    </cfRule>
  </conditionalFormatting>
  <conditionalFormatting sqref="A130:C130">
    <cfRule type="cellIs" dxfId="98" priority="25" stopIfTrue="1" operator="equal">
      <formula>A129</formula>
    </cfRule>
    <cfRule type="cellIs" dxfId="97" priority="26" stopIfTrue="1" operator="equal">
      <formula>0</formula>
    </cfRule>
  </conditionalFormatting>
  <conditionalFormatting sqref="A131:C131">
    <cfRule type="cellIs" dxfId="96" priority="23" stopIfTrue="1" operator="equal">
      <formula>A130</formula>
    </cfRule>
    <cfRule type="cellIs" dxfId="95" priority="24" stopIfTrue="1" operator="equal">
      <formula>0</formula>
    </cfRule>
  </conditionalFormatting>
  <conditionalFormatting sqref="A132:C132">
    <cfRule type="cellIs" dxfId="94" priority="21" stopIfTrue="1" operator="equal">
      <formula>A131</formula>
    </cfRule>
    <cfRule type="cellIs" dxfId="93" priority="22" stopIfTrue="1" operator="equal">
      <formula>0</formula>
    </cfRule>
  </conditionalFormatting>
  <conditionalFormatting sqref="A133:C133">
    <cfRule type="cellIs" dxfId="92" priority="19" stopIfTrue="1" operator="equal">
      <formula>A132</formula>
    </cfRule>
    <cfRule type="cellIs" dxfId="91" priority="20" stopIfTrue="1" operator="equal">
      <formula>0</formula>
    </cfRule>
  </conditionalFormatting>
  <conditionalFormatting sqref="A134:C134">
    <cfRule type="cellIs" dxfId="90" priority="17" stopIfTrue="1" operator="equal">
      <formula>A133</formula>
    </cfRule>
    <cfRule type="cellIs" dxfId="89" priority="18" stopIfTrue="1" operator="equal">
      <formula>0</formula>
    </cfRule>
  </conditionalFormatting>
  <conditionalFormatting sqref="A135:C135">
    <cfRule type="cellIs" dxfId="88" priority="15" stopIfTrue="1" operator="equal">
      <formula>A134</formula>
    </cfRule>
    <cfRule type="cellIs" dxfId="87" priority="16" stopIfTrue="1" operator="equal">
      <formula>0</formula>
    </cfRule>
  </conditionalFormatting>
  <conditionalFormatting sqref="A136:C136">
    <cfRule type="cellIs" dxfId="86" priority="13" stopIfTrue="1" operator="equal">
      <formula>A135</formula>
    </cfRule>
    <cfRule type="cellIs" dxfId="85" priority="14" stopIfTrue="1" operator="equal">
      <formula>0</formula>
    </cfRule>
  </conditionalFormatting>
  <conditionalFormatting sqref="A137:C137">
    <cfRule type="cellIs" dxfId="84" priority="11" stopIfTrue="1" operator="equal">
      <formula>A136</formula>
    </cfRule>
    <cfRule type="cellIs" dxfId="83" priority="12" stopIfTrue="1" operator="equal">
      <formula>0</formula>
    </cfRule>
  </conditionalFormatting>
  <conditionalFormatting sqref="A138:C138">
    <cfRule type="cellIs" dxfId="82" priority="9" stopIfTrue="1" operator="equal">
      <formula>A137</formula>
    </cfRule>
    <cfRule type="cellIs" dxfId="81" priority="10" stopIfTrue="1" operator="equal">
      <formula>0</formula>
    </cfRule>
  </conditionalFormatting>
  <conditionalFormatting sqref="A139:C139">
    <cfRule type="cellIs" dxfId="80" priority="7" stopIfTrue="1" operator="equal">
      <formula>A138</formula>
    </cfRule>
    <cfRule type="cellIs" dxfId="79" priority="8" stopIfTrue="1" operator="equal">
      <formula>0</formula>
    </cfRule>
  </conditionalFormatting>
  <conditionalFormatting sqref="A140:C140">
    <cfRule type="cellIs" dxfId="78" priority="5" stopIfTrue="1" operator="equal">
      <formula>A139</formula>
    </cfRule>
    <cfRule type="cellIs" dxfId="77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5" t="s">
        <v>143</v>
      </c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9" ht="14.25" customHeight="1" x14ac:dyDescent="0.2">
      <c r="A2" s="117" t="s">
        <v>379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</row>
    <row r="4" spans="1:79" ht="42.75" customHeight="1" x14ac:dyDescent="0.2">
      <c r="A4" s="27" t="s">
        <v>199</v>
      </c>
      <c r="B4" s="144" t="s">
        <v>231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24"/>
      <c r="AH4" s="57" t="s">
        <v>243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49" t="s">
        <v>248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42.75" customHeight="1" x14ac:dyDescent="0.2">
      <c r="A7" s="27" t="s">
        <v>208</v>
      </c>
      <c r="B7" s="144" t="s">
        <v>231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24"/>
      <c r="AH7" s="57" t="s">
        <v>334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49" t="s">
        <v>248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57" t="s">
        <v>331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332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333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79" t="s">
        <v>233</v>
      </c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36"/>
      <c r="BL10" s="149" t="s">
        <v>249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48" t="s">
        <v>178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79" ht="14.25" customHeight="1" x14ac:dyDescent="0.2">
      <c r="A15" s="104" t="s">
        <v>372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</row>
    <row r="16" spans="1:79" ht="15" customHeight="1" x14ac:dyDescent="0.2">
      <c r="A16" s="52" t="s">
        <v>250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36.75" customHeight="1" x14ac:dyDescent="0.2">
      <c r="A17" s="99" t="s">
        <v>166</v>
      </c>
      <c r="B17" s="99"/>
      <c r="C17" s="99"/>
      <c r="D17" s="99"/>
      <c r="E17" s="99"/>
      <c r="F17" s="99"/>
      <c r="G17" s="46" t="s">
        <v>20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 t="s">
        <v>251</v>
      </c>
      <c r="U17" s="46"/>
      <c r="V17" s="46"/>
      <c r="W17" s="46"/>
      <c r="X17" s="46"/>
      <c r="Y17" s="46"/>
      <c r="Z17" s="46"/>
      <c r="AA17" s="46" t="s">
        <v>252</v>
      </c>
      <c r="AB17" s="46"/>
      <c r="AC17" s="46"/>
      <c r="AD17" s="46"/>
      <c r="AE17" s="46"/>
      <c r="AF17" s="46"/>
      <c r="AG17" s="46"/>
      <c r="AH17" s="46" t="s">
        <v>253</v>
      </c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 t="s">
        <v>373</v>
      </c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79" ht="48" customHeight="1" x14ac:dyDescent="0.2">
      <c r="A18" s="99"/>
      <c r="B18" s="99"/>
      <c r="C18" s="99"/>
      <c r="D18" s="99"/>
      <c r="E18" s="99"/>
      <c r="F18" s="99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 t="s">
        <v>21</v>
      </c>
      <c r="AI18" s="46"/>
      <c r="AJ18" s="46"/>
      <c r="AK18" s="46"/>
      <c r="AL18" s="46"/>
      <c r="AM18" s="46"/>
      <c r="AN18" s="46"/>
      <c r="AO18" s="46" t="s">
        <v>121</v>
      </c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79" ht="15" customHeight="1" x14ac:dyDescent="0.2">
      <c r="A19" s="46">
        <v>1</v>
      </c>
      <c r="B19" s="46"/>
      <c r="C19" s="46"/>
      <c r="D19" s="46"/>
      <c r="E19" s="46"/>
      <c r="F19" s="46"/>
      <c r="G19" s="46">
        <v>2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>
        <v>3</v>
      </c>
      <c r="U19" s="46"/>
      <c r="V19" s="46"/>
      <c r="W19" s="46"/>
      <c r="X19" s="46"/>
      <c r="Y19" s="46"/>
      <c r="Z19" s="46"/>
      <c r="AA19" s="46">
        <v>4</v>
      </c>
      <c r="AB19" s="46"/>
      <c r="AC19" s="46"/>
      <c r="AD19" s="46"/>
      <c r="AE19" s="46"/>
      <c r="AF19" s="46"/>
      <c r="AG19" s="46"/>
      <c r="AH19" s="46">
        <v>5</v>
      </c>
      <c r="AI19" s="46"/>
      <c r="AJ19" s="46"/>
      <c r="AK19" s="46"/>
      <c r="AL19" s="46"/>
      <c r="AM19" s="46"/>
      <c r="AN19" s="46"/>
      <c r="AO19" s="46">
        <v>6</v>
      </c>
      <c r="AP19" s="46"/>
      <c r="AQ19" s="46"/>
      <c r="AR19" s="46"/>
      <c r="AS19" s="46"/>
      <c r="AT19" s="46"/>
      <c r="AU19" s="46"/>
      <c r="AV19" s="46">
        <v>7</v>
      </c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79" hidden="1" x14ac:dyDescent="0.2">
      <c r="A20" s="113" t="s">
        <v>128</v>
      </c>
      <c r="B20" s="113"/>
      <c r="C20" s="113"/>
      <c r="D20" s="113"/>
      <c r="E20" s="113"/>
      <c r="F20" s="113"/>
      <c r="G20" s="113" t="s">
        <v>78</v>
      </c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 t="s">
        <v>101</v>
      </c>
      <c r="U20" s="113"/>
      <c r="V20" s="113"/>
      <c r="W20" s="113"/>
      <c r="X20" s="113"/>
      <c r="Y20" s="113"/>
      <c r="Z20" s="113"/>
      <c r="AA20" s="113" t="s">
        <v>102</v>
      </c>
      <c r="AB20" s="113"/>
      <c r="AC20" s="113"/>
      <c r="AD20" s="113"/>
      <c r="AE20" s="113"/>
      <c r="AF20" s="113"/>
      <c r="AG20" s="113"/>
      <c r="AH20" s="113" t="s">
        <v>103</v>
      </c>
      <c r="AI20" s="113"/>
      <c r="AJ20" s="113"/>
      <c r="AK20" s="113"/>
      <c r="AL20" s="113"/>
      <c r="AM20" s="113"/>
      <c r="AN20" s="113"/>
      <c r="AO20" s="113" t="s">
        <v>104</v>
      </c>
      <c r="AP20" s="113"/>
      <c r="AQ20" s="113"/>
      <c r="AR20" s="113"/>
      <c r="AS20" s="113"/>
      <c r="AT20" s="113"/>
      <c r="AU20" s="113"/>
      <c r="AV20" s="113" t="s">
        <v>110</v>
      </c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CA20" t="s">
        <v>64</v>
      </c>
    </row>
    <row r="21" spans="1:79" s="130" customFormat="1" ht="242.25" customHeight="1" x14ac:dyDescent="0.2">
      <c r="A21" s="180">
        <v>2282</v>
      </c>
      <c r="B21" s="180"/>
      <c r="C21" s="180"/>
      <c r="D21" s="180"/>
      <c r="E21" s="180"/>
      <c r="F21" s="180"/>
      <c r="G21" s="124" t="s">
        <v>261</v>
      </c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6"/>
      <c r="T21" s="181">
        <v>514200</v>
      </c>
      <c r="U21" s="181"/>
      <c r="V21" s="181"/>
      <c r="W21" s="181"/>
      <c r="X21" s="181"/>
      <c r="Y21" s="181"/>
      <c r="Z21" s="181"/>
      <c r="AA21" s="181">
        <v>1800000</v>
      </c>
      <c r="AB21" s="181"/>
      <c r="AC21" s="181"/>
      <c r="AD21" s="181"/>
      <c r="AE21" s="181"/>
      <c r="AF21" s="181"/>
      <c r="AG21" s="181"/>
      <c r="AH21" s="181">
        <v>1600000</v>
      </c>
      <c r="AI21" s="181"/>
      <c r="AJ21" s="181"/>
      <c r="AK21" s="181"/>
      <c r="AL21" s="181"/>
      <c r="AM21" s="181"/>
      <c r="AN21" s="181"/>
      <c r="AO21" s="181">
        <v>1500000</v>
      </c>
      <c r="AP21" s="181"/>
      <c r="AQ21" s="181"/>
      <c r="AR21" s="181"/>
      <c r="AS21" s="181"/>
      <c r="AT21" s="181"/>
      <c r="AU21" s="181"/>
      <c r="AV21" s="124" t="s">
        <v>369</v>
      </c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6"/>
      <c r="CA21" s="130" t="s">
        <v>65</v>
      </c>
    </row>
    <row r="23" spans="1:79" ht="15" customHeight="1" x14ac:dyDescent="0.2">
      <c r="A23" s="48" t="s">
        <v>186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</row>
    <row r="25" spans="1:79" ht="48" customHeight="1" x14ac:dyDescent="0.2">
      <c r="A25" s="46" t="s">
        <v>7</v>
      </c>
      <c r="B25" s="46"/>
      <c r="C25" s="46"/>
      <c r="D25" s="46"/>
      <c r="E25" s="46"/>
      <c r="F25" s="46"/>
      <c r="G25" s="61" t="s">
        <v>20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3"/>
      <c r="AF25" s="46" t="s">
        <v>9</v>
      </c>
      <c r="AG25" s="46"/>
      <c r="AH25" s="46"/>
      <c r="AI25" s="46"/>
      <c r="AJ25" s="46"/>
      <c r="AK25" s="46" t="s">
        <v>8</v>
      </c>
      <c r="AL25" s="46"/>
      <c r="AM25" s="46"/>
      <c r="AN25" s="46"/>
      <c r="AO25" s="46"/>
      <c r="AP25" s="46"/>
      <c r="AQ25" s="46"/>
      <c r="AR25" s="46"/>
      <c r="AS25" s="46"/>
      <c r="AT25" s="46"/>
      <c r="AU25" s="46" t="s">
        <v>374</v>
      </c>
      <c r="AV25" s="46"/>
      <c r="AW25" s="46"/>
      <c r="AX25" s="46"/>
      <c r="AY25" s="46"/>
      <c r="AZ25" s="46"/>
      <c r="BA25" s="46"/>
      <c r="BB25" s="46"/>
      <c r="BC25" s="46"/>
      <c r="BD25" s="46"/>
      <c r="BE25" s="46" t="s">
        <v>375</v>
      </c>
      <c r="BF25" s="46"/>
      <c r="BG25" s="46"/>
      <c r="BH25" s="46"/>
      <c r="BI25" s="46"/>
      <c r="BJ25" s="46"/>
      <c r="BK25" s="46"/>
      <c r="BL25" s="46"/>
      <c r="BM25" s="46"/>
      <c r="BN25" s="46"/>
    </row>
    <row r="26" spans="1:79" ht="15" customHeight="1" x14ac:dyDescent="0.2">
      <c r="A26" s="46">
        <v>1</v>
      </c>
      <c r="B26" s="46"/>
      <c r="C26" s="46"/>
      <c r="D26" s="46"/>
      <c r="E26" s="46"/>
      <c r="F26" s="46"/>
      <c r="G26" s="61">
        <v>2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3"/>
      <c r="AF26" s="46">
        <v>3</v>
      </c>
      <c r="AG26" s="46"/>
      <c r="AH26" s="46"/>
      <c r="AI26" s="46"/>
      <c r="AJ26" s="46"/>
      <c r="AK26" s="46">
        <v>4</v>
      </c>
      <c r="AL26" s="46"/>
      <c r="AM26" s="46"/>
      <c r="AN26" s="46"/>
      <c r="AO26" s="46"/>
      <c r="AP26" s="46"/>
      <c r="AQ26" s="46"/>
      <c r="AR26" s="46"/>
      <c r="AS26" s="46"/>
      <c r="AT26" s="46"/>
      <c r="AU26" s="46">
        <v>5</v>
      </c>
      <c r="AV26" s="46"/>
      <c r="AW26" s="46"/>
      <c r="AX26" s="46"/>
      <c r="AY26" s="46"/>
      <c r="AZ26" s="46"/>
      <c r="BA26" s="46"/>
      <c r="BB26" s="46"/>
      <c r="BC26" s="46"/>
      <c r="BD26" s="46"/>
      <c r="BE26" s="46">
        <v>6</v>
      </c>
      <c r="BF26" s="46"/>
      <c r="BG26" s="46"/>
      <c r="BH26" s="46"/>
      <c r="BI26" s="46"/>
      <c r="BJ26" s="46"/>
      <c r="BK26" s="46"/>
      <c r="BL26" s="46"/>
      <c r="BM26" s="46"/>
      <c r="BN26" s="46"/>
    </row>
    <row r="27" spans="1:79" ht="15" hidden="1" customHeight="1" x14ac:dyDescent="0.2">
      <c r="A27" s="113" t="s">
        <v>187</v>
      </c>
      <c r="B27" s="113"/>
      <c r="C27" s="113"/>
      <c r="D27" s="113"/>
      <c r="E27" s="113"/>
      <c r="F27" s="113"/>
      <c r="G27" s="114" t="s">
        <v>78</v>
      </c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6"/>
      <c r="AF27" s="113" t="s">
        <v>91</v>
      </c>
      <c r="AG27" s="113"/>
      <c r="AH27" s="113"/>
      <c r="AI27" s="113"/>
      <c r="AJ27" s="113"/>
      <c r="AK27" s="113" t="s">
        <v>92</v>
      </c>
      <c r="AL27" s="113"/>
      <c r="AM27" s="113"/>
      <c r="AN27" s="113"/>
      <c r="AO27" s="113"/>
      <c r="AP27" s="113"/>
      <c r="AQ27" s="113"/>
      <c r="AR27" s="113"/>
      <c r="AS27" s="113"/>
      <c r="AT27" s="113"/>
      <c r="AU27" s="113" t="s">
        <v>139</v>
      </c>
      <c r="AV27" s="113"/>
      <c r="AW27" s="113"/>
      <c r="AX27" s="113"/>
      <c r="AY27" s="113"/>
      <c r="AZ27" s="113"/>
      <c r="BA27" s="113"/>
      <c r="BB27" s="113"/>
      <c r="BC27" s="113"/>
      <c r="BD27" s="113"/>
      <c r="BE27" s="113" t="s">
        <v>141</v>
      </c>
      <c r="BF27" s="113"/>
      <c r="BG27" s="113"/>
      <c r="BH27" s="113"/>
      <c r="BI27" s="113"/>
      <c r="BJ27" s="113"/>
      <c r="BK27" s="113"/>
      <c r="BL27" s="113"/>
      <c r="BM27" s="113"/>
      <c r="BN27" s="113"/>
      <c r="CA27" t="s">
        <v>66</v>
      </c>
    </row>
    <row r="28" spans="1:79" s="9" customFormat="1" x14ac:dyDescent="0.2">
      <c r="A28" s="182">
        <v>0</v>
      </c>
      <c r="B28" s="182"/>
      <c r="C28" s="182"/>
      <c r="D28" s="182"/>
      <c r="E28" s="182"/>
      <c r="F28" s="182"/>
      <c r="G28" s="176" t="s">
        <v>267</v>
      </c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8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CA28" s="9" t="s">
        <v>67</v>
      </c>
    </row>
    <row r="29" spans="1:79" s="130" customFormat="1" ht="25.5" customHeight="1" x14ac:dyDescent="0.2">
      <c r="A29" s="180">
        <v>0</v>
      </c>
      <c r="B29" s="180"/>
      <c r="C29" s="180"/>
      <c r="D29" s="180"/>
      <c r="E29" s="180"/>
      <c r="F29" s="180"/>
      <c r="G29" s="124" t="s">
        <v>266</v>
      </c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6"/>
      <c r="AF29" s="180" t="s">
        <v>270</v>
      </c>
      <c r="AG29" s="180"/>
      <c r="AH29" s="180"/>
      <c r="AI29" s="180"/>
      <c r="AJ29" s="180"/>
      <c r="AK29" s="124" t="s">
        <v>273</v>
      </c>
      <c r="AL29" s="125"/>
      <c r="AM29" s="125"/>
      <c r="AN29" s="125"/>
      <c r="AO29" s="125"/>
      <c r="AP29" s="125"/>
      <c r="AQ29" s="125"/>
      <c r="AR29" s="125"/>
      <c r="AS29" s="125"/>
      <c r="AT29" s="126"/>
      <c r="AU29" s="184">
        <v>0</v>
      </c>
      <c r="AV29" s="184"/>
      <c r="AW29" s="184"/>
      <c r="AX29" s="184"/>
      <c r="AY29" s="184"/>
      <c r="AZ29" s="184"/>
      <c r="BA29" s="184"/>
      <c r="BB29" s="184"/>
      <c r="BC29" s="184"/>
      <c r="BD29" s="184"/>
      <c r="BE29" s="184">
        <v>0</v>
      </c>
      <c r="BF29" s="184"/>
      <c r="BG29" s="184"/>
      <c r="BH29" s="184"/>
      <c r="BI29" s="184"/>
      <c r="BJ29" s="184"/>
      <c r="BK29" s="184"/>
      <c r="BL29" s="184"/>
      <c r="BM29" s="184"/>
      <c r="BN29" s="184"/>
    </row>
    <row r="30" spans="1:79" s="130" customFormat="1" ht="12.75" customHeight="1" x14ac:dyDescent="0.2">
      <c r="A30" s="180">
        <v>0</v>
      </c>
      <c r="B30" s="180"/>
      <c r="C30" s="180"/>
      <c r="D30" s="180"/>
      <c r="E30" s="180"/>
      <c r="F30" s="180"/>
      <c r="G30" s="124" t="s">
        <v>269</v>
      </c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6"/>
      <c r="AF30" s="180" t="s">
        <v>270</v>
      </c>
      <c r="AG30" s="180"/>
      <c r="AH30" s="180"/>
      <c r="AI30" s="180"/>
      <c r="AJ30" s="180"/>
      <c r="AK30" s="124" t="s">
        <v>273</v>
      </c>
      <c r="AL30" s="125"/>
      <c r="AM30" s="125"/>
      <c r="AN30" s="125"/>
      <c r="AO30" s="125"/>
      <c r="AP30" s="125"/>
      <c r="AQ30" s="125"/>
      <c r="AR30" s="125"/>
      <c r="AS30" s="125"/>
      <c r="AT30" s="126"/>
      <c r="AU30" s="184">
        <v>1500000</v>
      </c>
      <c r="AV30" s="184"/>
      <c r="AW30" s="184"/>
      <c r="AX30" s="184"/>
      <c r="AY30" s="184"/>
      <c r="AZ30" s="184"/>
      <c r="BA30" s="184"/>
      <c r="BB30" s="184"/>
      <c r="BC30" s="184"/>
      <c r="BD30" s="184"/>
      <c r="BE30" s="184">
        <v>1500000</v>
      </c>
      <c r="BF30" s="184"/>
      <c r="BG30" s="184"/>
      <c r="BH30" s="184"/>
      <c r="BI30" s="184"/>
      <c r="BJ30" s="184"/>
      <c r="BK30" s="184"/>
      <c r="BL30" s="184"/>
      <c r="BM30" s="184"/>
      <c r="BN30" s="184"/>
    </row>
    <row r="31" spans="1:79" s="130" customFormat="1" ht="12.75" customHeight="1" x14ac:dyDescent="0.2">
      <c r="A31" s="180">
        <v>0</v>
      </c>
      <c r="B31" s="180"/>
      <c r="C31" s="180"/>
      <c r="D31" s="180"/>
      <c r="E31" s="180"/>
      <c r="F31" s="180"/>
      <c r="G31" s="124" t="s">
        <v>272</v>
      </c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6"/>
      <c r="AF31" s="180" t="s">
        <v>270</v>
      </c>
      <c r="AG31" s="180"/>
      <c r="AH31" s="180"/>
      <c r="AI31" s="180"/>
      <c r="AJ31" s="180"/>
      <c r="AK31" s="124" t="s">
        <v>273</v>
      </c>
      <c r="AL31" s="125"/>
      <c r="AM31" s="125"/>
      <c r="AN31" s="125"/>
      <c r="AO31" s="125"/>
      <c r="AP31" s="125"/>
      <c r="AQ31" s="125"/>
      <c r="AR31" s="125"/>
      <c r="AS31" s="125"/>
      <c r="AT31" s="126"/>
      <c r="AU31" s="184">
        <v>10000</v>
      </c>
      <c r="AV31" s="184"/>
      <c r="AW31" s="184"/>
      <c r="AX31" s="184"/>
      <c r="AY31" s="184"/>
      <c r="AZ31" s="184"/>
      <c r="BA31" s="184"/>
      <c r="BB31" s="184"/>
      <c r="BC31" s="184"/>
      <c r="BD31" s="184"/>
      <c r="BE31" s="184">
        <v>0</v>
      </c>
      <c r="BF31" s="184"/>
      <c r="BG31" s="184"/>
      <c r="BH31" s="184"/>
      <c r="BI31" s="184"/>
      <c r="BJ31" s="184"/>
      <c r="BK31" s="184"/>
      <c r="BL31" s="184"/>
      <c r="BM31" s="184"/>
      <c r="BN31" s="184"/>
    </row>
    <row r="32" spans="1:79" s="130" customFormat="1" ht="12.75" customHeight="1" x14ac:dyDescent="0.2">
      <c r="A32" s="180">
        <v>0</v>
      </c>
      <c r="B32" s="180"/>
      <c r="C32" s="180"/>
      <c r="D32" s="180"/>
      <c r="E32" s="180"/>
      <c r="F32" s="180"/>
      <c r="G32" s="124" t="s">
        <v>265</v>
      </c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6"/>
      <c r="AF32" s="180" t="s">
        <v>270</v>
      </c>
      <c r="AG32" s="180"/>
      <c r="AH32" s="180"/>
      <c r="AI32" s="180"/>
      <c r="AJ32" s="180"/>
      <c r="AK32" s="124" t="s">
        <v>273</v>
      </c>
      <c r="AL32" s="125"/>
      <c r="AM32" s="125"/>
      <c r="AN32" s="125"/>
      <c r="AO32" s="125"/>
      <c r="AP32" s="125"/>
      <c r="AQ32" s="125"/>
      <c r="AR32" s="125"/>
      <c r="AS32" s="125"/>
      <c r="AT32" s="126"/>
      <c r="AU32" s="184">
        <v>90000</v>
      </c>
      <c r="AV32" s="184"/>
      <c r="AW32" s="184"/>
      <c r="AX32" s="184"/>
      <c r="AY32" s="184"/>
      <c r="AZ32" s="184"/>
      <c r="BA32" s="184"/>
      <c r="BB32" s="184"/>
      <c r="BC32" s="184"/>
      <c r="BD32" s="184"/>
      <c r="BE32" s="184">
        <v>0</v>
      </c>
      <c r="BF32" s="184"/>
      <c r="BG32" s="184"/>
      <c r="BH32" s="184"/>
      <c r="BI32" s="184"/>
      <c r="BJ32" s="184"/>
      <c r="BK32" s="184"/>
      <c r="BL32" s="184"/>
      <c r="BM32" s="184"/>
      <c r="BN32" s="184"/>
    </row>
    <row r="33" spans="1:69" s="9" customFormat="1" x14ac:dyDescent="0.2">
      <c r="A33" s="182">
        <v>0</v>
      </c>
      <c r="B33" s="182"/>
      <c r="C33" s="182"/>
      <c r="D33" s="182"/>
      <c r="E33" s="182"/>
      <c r="F33" s="182"/>
      <c r="G33" s="131" t="s">
        <v>274</v>
      </c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3"/>
      <c r="AF33" s="182"/>
      <c r="AG33" s="182"/>
      <c r="AH33" s="182"/>
      <c r="AI33" s="182"/>
      <c r="AJ33" s="182"/>
      <c r="AK33" s="131"/>
      <c r="AL33" s="132"/>
      <c r="AM33" s="132"/>
      <c r="AN33" s="132"/>
      <c r="AO33" s="132"/>
      <c r="AP33" s="132"/>
      <c r="AQ33" s="132"/>
      <c r="AR33" s="132"/>
      <c r="AS33" s="132"/>
      <c r="AT33" s="13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</row>
    <row r="34" spans="1:69" s="130" customFormat="1" ht="25.5" customHeight="1" x14ac:dyDescent="0.2">
      <c r="A34" s="180">
        <v>0</v>
      </c>
      <c r="B34" s="180"/>
      <c r="C34" s="180"/>
      <c r="D34" s="180"/>
      <c r="E34" s="180"/>
      <c r="F34" s="180"/>
      <c r="G34" s="124" t="s">
        <v>275</v>
      </c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6"/>
      <c r="AF34" s="180" t="s">
        <v>222</v>
      </c>
      <c r="AG34" s="180"/>
      <c r="AH34" s="180"/>
      <c r="AI34" s="180"/>
      <c r="AJ34" s="180"/>
      <c r="AK34" s="124" t="s">
        <v>283</v>
      </c>
      <c r="AL34" s="125"/>
      <c r="AM34" s="125"/>
      <c r="AN34" s="125"/>
      <c r="AO34" s="125"/>
      <c r="AP34" s="125"/>
      <c r="AQ34" s="125"/>
      <c r="AR34" s="125"/>
      <c r="AS34" s="125"/>
      <c r="AT34" s="126"/>
      <c r="AU34" s="184">
        <v>4</v>
      </c>
      <c r="AV34" s="184"/>
      <c r="AW34" s="184"/>
      <c r="AX34" s="184"/>
      <c r="AY34" s="184"/>
      <c r="AZ34" s="184"/>
      <c r="BA34" s="184"/>
      <c r="BB34" s="184"/>
      <c r="BC34" s="184"/>
      <c r="BD34" s="184"/>
      <c r="BE34" s="184">
        <v>0</v>
      </c>
      <c r="BF34" s="184"/>
      <c r="BG34" s="184"/>
      <c r="BH34" s="184"/>
      <c r="BI34" s="184"/>
      <c r="BJ34" s="184"/>
      <c r="BK34" s="184"/>
      <c r="BL34" s="184"/>
      <c r="BM34" s="184"/>
      <c r="BN34" s="184"/>
    </row>
    <row r="35" spans="1:69" s="130" customFormat="1" ht="25.5" customHeight="1" x14ac:dyDescent="0.2">
      <c r="A35" s="180">
        <v>0</v>
      </c>
      <c r="B35" s="180"/>
      <c r="C35" s="180"/>
      <c r="D35" s="180"/>
      <c r="E35" s="180"/>
      <c r="F35" s="180"/>
      <c r="G35" s="124" t="s">
        <v>276</v>
      </c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6"/>
      <c r="AF35" s="180" t="s">
        <v>222</v>
      </c>
      <c r="AG35" s="180"/>
      <c r="AH35" s="180"/>
      <c r="AI35" s="180"/>
      <c r="AJ35" s="180"/>
      <c r="AK35" s="124" t="s">
        <v>277</v>
      </c>
      <c r="AL35" s="125"/>
      <c r="AM35" s="125"/>
      <c r="AN35" s="125"/>
      <c r="AO35" s="125"/>
      <c r="AP35" s="125"/>
      <c r="AQ35" s="125"/>
      <c r="AR35" s="125"/>
      <c r="AS35" s="125"/>
      <c r="AT35" s="126"/>
      <c r="AU35" s="184">
        <v>15</v>
      </c>
      <c r="AV35" s="184"/>
      <c r="AW35" s="184"/>
      <c r="AX35" s="184"/>
      <c r="AY35" s="184"/>
      <c r="AZ35" s="184"/>
      <c r="BA35" s="184"/>
      <c r="BB35" s="184"/>
      <c r="BC35" s="184"/>
      <c r="BD35" s="184"/>
      <c r="BE35" s="184">
        <v>15</v>
      </c>
      <c r="BF35" s="184"/>
      <c r="BG35" s="184"/>
      <c r="BH35" s="184"/>
      <c r="BI35" s="184"/>
      <c r="BJ35" s="184"/>
      <c r="BK35" s="184"/>
      <c r="BL35" s="184"/>
      <c r="BM35" s="184"/>
      <c r="BN35" s="184"/>
    </row>
    <row r="36" spans="1:69" s="130" customFormat="1" ht="25.5" customHeight="1" x14ac:dyDescent="0.2">
      <c r="A36" s="180">
        <v>0</v>
      </c>
      <c r="B36" s="180"/>
      <c r="C36" s="180"/>
      <c r="D36" s="180"/>
      <c r="E36" s="180"/>
      <c r="F36" s="180"/>
      <c r="G36" s="124" t="s">
        <v>278</v>
      </c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6"/>
      <c r="AF36" s="180" t="s">
        <v>222</v>
      </c>
      <c r="AG36" s="180"/>
      <c r="AH36" s="180"/>
      <c r="AI36" s="180"/>
      <c r="AJ36" s="180"/>
      <c r="AK36" s="124" t="s">
        <v>273</v>
      </c>
      <c r="AL36" s="125"/>
      <c r="AM36" s="125"/>
      <c r="AN36" s="125"/>
      <c r="AO36" s="125"/>
      <c r="AP36" s="125"/>
      <c r="AQ36" s="125"/>
      <c r="AR36" s="125"/>
      <c r="AS36" s="125"/>
      <c r="AT36" s="126"/>
      <c r="AU36" s="184">
        <v>1</v>
      </c>
      <c r="AV36" s="184"/>
      <c r="AW36" s="184"/>
      <c r="AX36" s="184"/>
      <c r="AY36" s="184"/>
      <c r="AZ36" s="184"/>
      <c r="BA36" s="184"/>
      <c r="BB36" s="184"/>
      <c r="BC36" s="184"/>
      <c r="BD36" s="184"/>
      <c r="BE36" s="184">
        <v>0</v>
      </c>
      <c r="BF36" s="184"/>
      <c r="BG36" s="184"/>
      <c r="BH36" s="184"/>
      <c r="BI36" s="184"/>
      <c r="BJ36" s="184"/>
      <c r="BK36" s="184"/>
      <c r="BL36" s="184"/>
      <c r="BM36" s="184"/>
      <c r="BN36" s="184"/>
    </row>
    <row r="37" spans="1:69" s="130" customFormat="1" ht="25.5" customHeight="1" x14ac:dyDescent="0.2">
      <c r="A37" s="180">
        <v>0</v>
      </c>
      <c r="B37" s="180"/>
      <c r="C37" s="180"/>
      <c r="D37" s="180"/>
      <c r="E37" s="180"/>
      <c r="F37" s="180"/>
      <c r="G37" s="124" t="s">
        <v>280</v>
      </c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6"/>
      <c r="AF37" s="180" t="s">
        <v>222</v>
      </c>
      <c r="AG37" s="180"/>
      <c r="AH37" s="180"/>
      <c r="AI37" s="180"/>
      <c r="AJ37" s="180"/>
      <c r="AK37" s="124" t="s">
        <v>273</v>
      </c>
      <c r="AL37" s="125"/>
      <c r="AM37" s="125"/>
      <c r="AN37" s="125"/>
      <c r="AO37" s="125"/>
      <c r="AP37" s="125"/>
      <c r="AQ37" s="125"/>
      <c r="AR37" s="125"/>
      <c r="AS37" s="125"/>
      <c r="AT37" s="126"/>
      <c r="AU37" s="184">
        <v>5</v>
      </c>
      <c r="AV37" s="184"/>
      <c r="AW37" s="184"/>
      <c r="AX37" s="184"/>
      <c r="AY37" s="184"/>
      <c r="AZ37" s="184"/>
      <c r="BA37" s="184"/>
      <c r="BB37" s="184"/>
      <c r="BC37" s="184"/>
      <c r="BD37" s="184"/>
      <c r="BE37" s="184">
        <v>0</v>
      </c>
      <c r="BF37" s="184"/>
      <c r="BG37" s="184"/>
      <c r="BH37" s="184"/>
      <c r="BI37" s="184"/>
      <c r="BJ37" s="184"/>
      <c r="BK37" s="184"/>
      <c r="BL37" s="184"/>
      <c r="BM37" s="184"/>
      <c r="BN37" s="184"/>
    </row>
    <row r="38" spans="1:69" s="9" customFormat="1" x14ac:dyDescent="0.2">
      <c r="A38" s="182">
        <v>0</v>
      </c>
      <c r="B38" s="182"/>
      <c r="C38" s="182"/>
      <c r="D38" s="182"/>
      <c r="E38" s="182"/>
      <c r="F38" s="182"/>
      <c r="G38" s="131" t="s">
        <v>281</v>
      </c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3"/>
      <c r="AF38" s="182"/>
      <c r="AG38" s="182"/>
      <c r="AH38" s="182"/>
      <c r="AI38" s="182"/>
      <c r="AJ38" s="182"/>
      <c r="AK38" s="131"/>
      <c r="AL38" s="132"/>
      <c r="AM38" s="132"/>
      <c r="AN38" s="132"/>
      <c r="AO38" s="132"/>
      <c r="AP38" s="132"/>
      <c r="AQ38" s="132"/>
      <c r="AR38" s="132"/>
      <c r="AS38" s="132"/>
      <c r="AT38" s="133"/>
      <c r="AU38" s="183"/>
      <c r="AV38" s="183"/>
      <c r="AW38" s="183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183"/>
      <c r="BJ38" s="183"/>
      <c r="BK38" s="183"/>
      <c r="BL38" s="183"/>
      <c r="BM38" s="183"/>
      <c r="BN38" s="183"/>
    </row>
    <row r="39" spans="1:69" s="130" customFormat="1" ht="38.25" customHeight="1" x14ac:dyDescent="0.2">
      <c r="A39" s="180">
        <v>0</v>
      </c>
      <c r="B39" s="180"/>
      <c r="C39" s="180"/>
      <c r="D39" s="180"/>
      <c r="E39" s="180"/>
      <c r="F39" s="180"/>
      <c r="G39" s="124" t="s">
        <v>282</v>
      </c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6"/>
      <c r="AF39" s="180" t="s">
        <v>270</v>
      </c>
      <c r="AG39" s="180"/>
      <c r="AH39" s="180"/>
      <c r="AI39" s="180"/>
      <c r="AJ39" s="180"/>
      <c r="AK39" s="124" t="s">
        <v>283</v>
      </c>
      <c r="AL39" s="125"/>
      <c r="AM39" s="125"/>
      <c r="AN39" s="125"/>
      <c r="AO39" s="125"/>
      <c r="AP39" s="125"/>
      <c r="AQ39" s="125"/>
      <c r="AR39" s="125"/>
      <c r="AS39" s="125"/>
      <c r="AT39" s="126"/>
      <c r="AU39" s="184">
        <v>0</v>
      </c>
      <c r="AV39" s="184"/>
      <c r="AW39" s="184"/>
      <c r="AX39" s="184"/>
      <c r="AY39" s="184"/>
      <c r="AZ39" s="184"/>
      <c r="BA39" s="184"/>
      <c r="BB39" s="184"/>
      <c r="BC39" s="184"/>
      <c r="BD39" s="184"/>
      <c r="BE39" s="184">
        <v>0</v>
      </c>
      <c r="BF39" s="184"/>
      <c r="BG39" s="184"/>
      <c r="BH39" s="184"/>
      <c r="BI39" s="184"/>
      <c r="BJ39" s="184"/>
      <c r="BK39" s="184"/>
      <c r="BL39" s="184"/>
      <c r="BM39" s="184"/>
      <c r="BN39" s="184"/>
    </row>
    <row r="40" spans="1:69" s="130" customFormat="1" ht="12.75" customHeight="1" x14ac:dyDescent="0.2">
      <c r="A40" s="180">
        <v>0</v>
      </c>
      <c r="B40" s="180"/>
      <c r="C40" s="180"/>
      <c r="D40" s="180"/>
      <c r="E40" s="180"/>
      <c r="F40" s="180"/>
      <c r="G40" s="124" t="s">
        <v>284</v>
      </c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6"/>
      <c r="AF40" s="180" t="s">
        <v>270</v>
      </c>
      <c r="AG40" s="180"/>
      <c r="AH40" s="180"/>
      <c r="AI40" s="180"/>
      <c r="AJ40" s="180"/>
      <c r="AK40" s="124" t="s">
        <v>283</v>
      </c>
      <c r="AL40" s="125"/>
      <c r="AM40" s="125"/>
      <c r="AN40" s="125"/>
      <c r="AO40" s="125"/>
      <c r="AP40" s="125"/>
      <c r="AQ40" s="125"/>
      <c r="AR40" s="125"/>
      <c r="AS40" s="125"/>
      <c r="AT40" s="126"/>
      <c r="AU40" s="184">
        <v>100000</v>
      </c>
      <c r="AV40" s="184"/>
      <c r="AW40" s="184"/>
      <c r="AX40" s="184"/>
      <c r="AY40" s="184"/>
      <c r="AZ40" s="184"/>
      <c r="BA40" s="184"/>
      <c r="BB40" s="184"/>
      <c r="BC40" s="184"/>
      <c r="BD40" s="184"/>
      <c r="BE40" s="184">
        <v>100000</v>
      </c>
      <c r="BF40" s="184"/>
      <c r="BG40" s="184"/>
      <c r="BH40" s="184"/>
      <c r="BI40" s="184"/>
      <c r="BJ40" s="184"/>
      <c r="BK40" s="184"/>
      <c r="BL40" s="184"/>
      <c r="BM40" s="184"/>
      <c r="BN40" s="184"/>
    </row>
    <row r="41" spans="1:69" s="130" customFormat="1" ht="25.5" customHeight="1" x14ac:dyDescent="0.2">
      <c r="A41" s="180">
        <v>0</v>
      </c>
      <c r="B41" s="180"/>
      <c r="C41" s="180"/>
      <c r="D41" s="180"/>
      <c r="E41" s="180"/>
      <c r="F41" s="180"/>
      <c r="G41" s="124" t="s">
        <v>285</v>
      </c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6"/>
      <c r="AF41" s="180" t="s">
        <v>270</v>
      </c>
      <c r="AG41" s="180"/>
      <c r="AH41" s="180"/>
      <c r="AI41" s="180"/>
      <c r="AJ41" s="180"/>
      <c r="AK41" s="124" t="s">
        <v>283</v>
      </c>
      <c r="AL41" s="125"/>
      <c r="AM41" s="125"/>
      <c r="AN41" s="125"/>
      <c r="AO41" s="125"/>
      <c r="AP41" s="125"/>
      <c r="AQ41" s="125"/>
      <c r="AR41" s="125"/>
      <c r="AS41" s="125"/>
      <c r="AT41" s="126"/>
      <c r="AU41" s="184">
        <v>10000</v>
      </c>
      <c r="AV41" s="184"/>
      <c r="AW41" s="184"/>
      <c r="AX41" s="184"/>
      <c r="AY41" s="184"/>
      <c r="AZ41" s="184"/>
      <c r="BA41" s="184"/>
      <c r="BB41" s="184"/>
      <c r="BC41" s="184"/>
      <c r="BD41" s="184"/>
      <c r="BE41" s="184">
        <v>0</v>
      </c>
      <c r="BF41" s="184"/>
      <c r="BG41" s="184"/>
      <c r="BH41" s="184"/>
      <c r="BI41" s="184"/>
      <c r="BJ41" s="184"/>
      <c r="BK41" s="184"/>
      <c r="BL41" s="184"/>
      <c r="BM41" s="184"/>
      <c r="BN41" s="184"/>
    </row>
    <row r="42" spans="1:69" s="130" customFormat="1" ht="25.5" customHeight="1" x14ac:dyDescent="0.2">
      <c r="A42" s="180">
        <v>0</v>
      </c>
      <c r="B42" s="180"/>
      <c r="C42" s="180"/>
      <c r="D42" s="180"/>
      <c r="E42" s="180"/>
      <c r="F42" s="180"/>
      <c r="G42" s="124" t="s">
        <v>286</v>
      </c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6"/>
      <c r="AF42" s="180" t="s">
        <v>270</v>
      </c>
      <c r="AG42" s="180"/>
      <c r="AH42" s="180"/>
      <c r="AI42" s="180"/>
      <c r="AJ42" s="180"/>
      <c r="AK42" s="124" t="s">
        <v>283</v>
      </c>
      <c r="AL42" s="125"/>
      <c r="AM42" s="125"/>
      <c r="AN42" s="125"/>
      <c r="AO42" s="125"/>
      <c r="AP42" s="125"/>
      <c r="AQ42" s="125"/>
      <c r="AR42" s="125"/>
      <c r="AS42" s="125"/>
      <c r="AT42" s="126"/>
      <c r="AU42" s="184">
        <v>18000</v>
      </c>
      <c r="AV42" s="184"/>
      <c r="AW42" s="184"/>
      <c r="AX42" s="184"/>
      <c r="AY42" s="184"/>
      <c r="AZ42" s="184"/>
      <c r="BA42" s="184"/>
      <c r="BB42" s="184"/>
      <c r="BC42" s="184"/>
      <c r="BD42" s="184"/>
      <c r="BE42" s="184">
        <v>0</v>
      </c>
      <c r="BF42" s="184"/>
      <c r="BG42" s="184"/>
      <c r="BH42" s="184"/>
      <c r="BI42" s="184"/>
      <c r="BJ42" s="184"/>
      <c r="BK42" s="184"/>
      <c r="BL42" s="184"/>
      <c r="BM42" s="184"/>
      <c r="BN42" s="184"/>
    </row>
    <row r="43" spans="1:69" s="9" customFormat="1" x14ac:dyDescent="0.2">
      <c r="A43" s="182">
        <v>0</v>
      </c>
      <c r="B43" s="182"/>
      <c r="C43" s="182"/>
      <c r="D43" s="182"/>
      <c r="E43" s="182"/>
      <c r="F43" s="182"/>
      <c r="G43" s="131" t="s">
        <v>287</v>
      </c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3"/>
      <c r="AF43" s="182"/>
      <c r="AG43" s="182"/>
      <c r="AH43" s="182"/>
      <c r="AI43" s="182"/>
      <c r="AJ43" s="182"/>
      <c r="AK43" s="131"/>
      <c r="AL43" s="132"/>
      <c r="AM43" s="132"/>
      <c r="AN43" s="132"/>
      <c r="AO43" s="132"/>
      <c r="AP43" s="132"/>
      <c r="AQ43" s="132"/>
      <c r="AR43" s="132"/>
      <c r="AS43" s="132"/>
      <c r="AT43" s="13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3"/>
      <c r="BK43" s="183"/>
      <c r="BL43" s="183"/>
      <c r="BM43" s="183"/>
      <c r="BN43" s="183"/>
    </row>
    <row r="44" spans="1:69" s="130" customFormat="1" ht="25.5" customHeight="1" x14ac:dyDescent="0.2">
      <c r="A44" s="180">
        <v>0</v>
      </c>
      <c r="B44" s="180"/>
      <c r="C44" s="180"/>
      <c r="D44" s="180"/>
      <c r="E44" s="180"/>
      <c r="F44" s="180"/>
      <c r="G44" s="124" t="s">
        <v>288</v>
      </c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6"/>
      <c r="AF44" s="180" t="s">
        <v>289</v>
      </c>
      <c r="AG44" s="180"/>
      <c r="AH44" s="180"/>
      <c r="AI44" s="180"/>
      <c r="AJ44" s="180"/>
      <c r="AK44" s="124"/>
      <c r="AL44" s="125"/>
      <c r="AM44" s="125"/>
      <c r="AN44" s="125"/>
      <c r="AO44" s="125"/>
      <c r="AP44" s="125"/>
      <c r="AQ44" s="125"/>
      <c r="AR44" s="125"/>
      <c r="AS44" s="125"/>
      <c r="AT44" s="126"/>
      <c r="AU44" s="184">
        <v>100</v>
      </c>
      <c r="AV44" s="184"/>
      <c r="AW44" s="184"/>
      <c r="AX44" s="184"/>
      <c r="AY44" s="184"/>
      <c r="AZ44" s="184"/>
      <c r="BA44" s="184"/>
      <c r="BB44" s="184"/>
      <c r="BC44" s="184"/>
      <c r="BD44" s="184"/>
      <c r="BE44" s="184">
        <v>100</v>
      </c>
      <c r="BF44" s="184"/>
      <c r="BG44" s="184"/>
      <c r="BH44" s="184"/>
      <c r="BI44" s="184"/>
      <c r="BJ44" s="184"/>
      <c r="BK44" s="184"/>
      <c r="BL44" s="184"/>
      <c r="BM44" s="184"/>
      <c r="BN44" s="184"/>
    </row>
    <row r="46" spans="1:69" ht="14.25" customHeight="1" x14ac:dyDescent="0.2">
      <c r="A46" s="54" t="s">
        <v>376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</row>
    <row r="47" spans="1:69" ht="15" customHeight="1" x14ac:dyDescent="0.2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10"/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</row>
    <row r="49" spans="1:79" s="1" customFormat="1" ht="28.5" hidden="1" customHeight="1" x14ac:dyDescent="0.2">
      <c r="A49" s="118"/>
      <c r="B49" s="118"/>
      <c r="C49" s="118"/>
      <c r="D49" s="118"/>
      <c r="E49" s="118"/>
      <c r="F49" s="118"/>
      <c r="G49" s="119" t="s">
        <v>1</v>
      </c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 t="s">
        <v>101</v>
      </c>
      <c r="U49" s="120"/>
      <c r="V49" s="120"/>
      <c r="W49" s="120"/>
      <c r="X49" s="120"/>
      <c r="Y49" s="120"/>
      <c r="Z49" s="120"/>
      <c r="AA49" s="120" t="s">
        <v>102</v>
      </c>
      <c r="AB49" s="120"/>
      <c r="AC49" s="120"/>
      <c r="AD49" s="120"/>
      <c r="AE49" s="120"/>
      <c r="AF49" s="120"/>
      <c r="AG49" s="120"/>
      <c r="AH49" s="120" t="s">
        <v>103</v>
      </c>
      <c r="AI49" s="120"/>
      <c r="AJ49" s="120"/>
      <c r="AK49" s="120"/>
      <c r="AL49" s="120"/>
      <c r="AM49" s="120"/>
      <c r="AN49" s="122"/>
      <c r="AO49" s="119" t="s">
        <v>104</v>
      </c>
      <c r="AP49" s="120"/>
      <c r="AQ49" s="120"/>
      <c r="AR49" s="120"/>
      <c r="AS49" s="120"/>
      <c r="AT49" s="120"/>
      <c r="AU49" s="120"/>
      <c r="AV49" s="12"/>
      <c r="AW49" s="12"/>
      <c r="AX49" s="12"/>
      <c r="AY49" s="12"/>
      <c r="AZ49" s="12"/>
      <c r="BA49" s="12"/>
      <c r="BB49" s="12"/>
      <c r="BC49" s="12"/>
      <c r="BD49" s="13"/>
      <c r="BE49" s="11"/>
      <c r="BF49" s="12"/>
      <c r="BG49" s="12"/>
      <c r="BH49" s="12"/>
      <c r="BI49" s="12"/>
      <c r="BJ49" s="12"/>
      <c r="BK49" s="12"/>
      <c r="BL49" s="12"/>
      <c r="BM49" s="12"/>
      <c r="BN49" s="13"/>
      <c r="CA49" t="s">
        <v>129</v>
      </c>
    </row>
    <row r="50" spans="1:79" s="9" customFormat="1" ht="12.75" customHeight="1" x14ac:dyDescent="0.2">
      <c r="A50" s="118" t="s">
        <v>179</v>
      </c>
      <c r="B50" s="118"/>
      <c r="C50" s="118"/>
      <c r="D50" s="118"/>
      <c r="E50" s="118"/>
      <c r="F50" s="118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5">
        <v>514200</v>
      </c>
      <c r="U50" s="185"/>
      <c r="V50" s="185"/>
      <c r="W50" s="185"/>
      <c r="X50" s="185"/>
      <c r="Y50" s="185"/>
      <c r="Z50" s="185"/>
      <c r="AA50" s="185">
        <v>1800000</v>
      </c>
      <c r="AB50" s="185"/>
      <c r="AC50" s="185"/>
      <c r="AD50" s="185"/>
      <c r="AE50" s="185"/>
      <c r="AF50" s="185"/>
      <c r="AG50" s="185"/>
      <c r="AH50" s="185">
        <v>1600000</v>
      </c>
      <c r="AI50" s="185"/>
      <c r="AJ50" s="185"/>
      <c r="AK50" s="185"/>
      <c r="AL50" s="185"/>
      <c r="AM50" s="185"/>
      <c r="AN50" s="185"/>
      <c r="AO50" s="185">
        <v>1500000</v>
      </c>
      <c r="AP50" s="185"/>
      <c r="AQ50" s="185"/>
      <c r="AR50" s="185"/>
      <c r="AS50" s="185"/>
      <c r="AT50" s="185"/>
      <c r="AU50" s="185"/>
      <c r="AV50" s="14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CA50" s="9" t="s">
        <v>130</v>
      </c>
    </row>
    <row r="53" spans="1:79" ht="14.25" customHeight="1" x14ac:dyDescent="0.2">
      <c r="A53" s="104" t="s">
        <v>380</v>
      </c>
      <c r="B53" s="104"/>
      <c r="C53" s="104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4"/>
      <c r="AD53" s="104"/>
      <c r="AE53" s="104"/>
      <c r="AF53" s="104"/>
      <c r="AG53" s="104"/>
      <c r="AH53" s="104"/>
      <c r="AI53" s="104"/>
      <c r="AJ53" s="104"/>
      <c r="AK53" s="104"/>
      <c r="AL53" s="104"/>
      <c r="AM53" s="104"/>
      <c r="AN53" s="104"/>
      <c r="AO53" s="104"/>
      <c r="AP53" s="104"/>
      <c r="AQ53" s="104"/>
      <c r="AR53" s="104"/>
      <c r="AS53" s="104"/>
      <c r="AT53" s="104"/>
      <c r="AU53" s="104"/>
      <c r="AV53" s="104"/>
      <c r="AW53" s="104"/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104"/>
      <c r="BJ53" s="104"/>
      <c r="BK53" s="104"/>
      <c r="BL53" s="104"/>
    </row>
    <row r="54" spans="1:79" ht="15" x14ac:dyDescent="0.25">
      <c r="A54" s="121" t="s">
        <v>250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</row>
    <row r="55" spans="1:79" ht="12.95" customHeight="1" x14ac:dyDescent="0.2">
      <c r="A55" s="46" t="s">
        <v>3</v>
      </c>
      <c r="B55" s="46"/>
      <c r="C55" s="46"/>
      <c r="D55" s="46"/>
      <c r="E55" s="46"/>
      <c r="F55" s="46"/>
      <c r="G55" s="46" t="s">
        <v>20</v>
      </c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 t="s">
        <v>254</v>
      </c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 t="s">
        <v>256</v>
      </c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 t="s">
        <v>381</v>
      </c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</row>
    <row r="56" spans="1:79" ht="47.1" customHeight="1" x14ac:dyDescent="0.2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 t="s">
        <v>22</v>
      </c>
      <c r="U56" s="46"/>
      <c r="V56" s="46"/>
      <c r="W56" s="46"/>
      <c r="X56" s="46"/>
      <c r="Y56" s="46"/>
      <c r="Z56" s="46"/>
      <c r="AA56" s="46" t="s">
        <v>121</v>
      </c>
      <c r="AB56" s="46"/>
      <c r="AC56" s="46"/>
      <c r="AD56" s="46"/>
      <c r="AE56" s="46"/>
      <c r="AF56" s="46"/>
      <c r="AG56" s="46"/>
      <c r="AH56" s="46" t="s">
        <v>22</v>
      </c>
      <c r="AI56" s="46"/>
      <c r="AJ56" s="46"/>
      <c r="AK56" s="46"/>
      <c r="AL56" s="46"/>
      <c r="AM56" s="46"/>
      <c r="AN56" s="46"/>
      <c r="AO56" s="46" t="s">
        <v>121</v>
      </c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</row>
    <row r="57" spans="1:79" ht="15" customHeight="1" x14ac:dyDescent="0.2">
      <c r="A57" s="46">
        <v>1</v>
      </c>
      <c r="B57" s="46"/>
      <c r="C57" s="46"/>
      <c r="D57" s="46"/>
      <c r="E57" s="46"/>
      <c r="F57" s="46"/>
      <c r="G57" s="46">
        <v>2</v>
      </c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>
        <v>3</v>
      </c>
      <c r="U57" s="46"/>
      <c r="V57" s="46"/>
      <c r="W57" s="46"/>
      <c r="X57" s="46"/>
      <c r="Y57" s="46"/>
      <c r="Z57" s="46"/>
      <c r="AA57" s="46">
        <v>4</v>
      </c>
      <c r="AB57" s="46"/>
      <c r="AC57" s="46"/>
      <c r="AD57" s="46"/>
      <c r="AE57" s="46"/>
      <c r="AF57" s="46"/>
      <c r="AG57" s="46"/>
      <c r="AH57" s="46">
        <v>5</v>
      </c>
      <c r="AI57" s="46"/>
      <c r="AJ57" s="46"/>
      <c r="AK57" s="46"/>
      <c r="AL57" s="46"/>
      <c r="AM57" s="46"/>
      <c r="AN57" s="46"/>
      <c r="AO57" s="46">
        <v>6</v>
      </c>
      <c r="AP57" s="46"/>
      <c r="AQ57" s="46"/>
      <c r="AR57" s="46"/>
      <c r="AS57" s="46"/>
      <c r="AT57" s="46"/>
      <c r="AU57" s="46"/>
      <c r="AV57" s="46">
        <v>7</v>
      </c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</row>
    <row r="58" spans="1:79" s="2" customFormat="1" ht="12.75" hidden="1" customHeight="1" x14ac:dyDescent="0.2">
      <c r="A58" s="44" t="s">
        <v>128</v>
      </c>
      <c r="B58" s="44"/>
      <c r="C58" s="44"/>
      <c r="D58" s="44"/>
      <c r="E58" s="44"/>
      <c r="F58" s="44"/>
      <c r="G58" s="86" t="s">
        <v>78</v>
      </c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49" t="s">
        <v>101</v>
      </c>
      <c r="U58" s="49"/>
      <c r="V58" s="49"/>
      <c r="W58" s="49"/>
      <c r="X58" s="49"/>
      <c r="Y58" s="49"/>
      <c r="Z58" s="49"/>
      <c r="AA58" s="49" t="s">
        <v>102</v>
      </c>
      <c r="AB58" s="49"/>
      <c r="AC58" s="49"/>
      <c r="AD58" s="49"/>
      <c r="AE58" s="49"/>
      <c r="AF58" s="49"/>
      <c r="AG58" s="49"/>
      <c r="AH58" s="49" t="s">
        <v>103</v>
      </c>
      <c r="AI58" s="49"/>
      <c r="AJ58" s="49"/>
      <c r="AK58" s="49"/>
      <c r="AL58" s="49"/>
      <c r="AM58" s="49"/>
      <c r="AN58" s="49"/>
      <c r="AO58" s="49" t="s">
        <v>104</v>
      </c>
      <c r="AP58" s="49"/>
      <c r="AQ58" s="49"/>
      <c r="AR58" s="49"/>
      <c r="AS58" s="49"/>
      <c r="AT58" s="49"/>
      <c r="AU58" s="49"/>
      <c r="AV58" s="44" t="s">
        <v>110</v>
      </c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CA58" s="2" t="s">
        <v>68</v>
      </c>
    </row>
    <row r="59" spans="1:79" s="130" customFormat="1" ht="399.95" customHeight="1" x14ac:dyDescent="0.2">
      <c r="A59" s="164">
        <v>2282</v>
      </c>
      <c r="B59" s="164"/>
      <c r="C59" s="164"/>
      <c r="D59" s="164"/>
      <c r="E59" s="164"/>
      <c r="F59" s="164"/>
      <c r="G59" s="124" t="s">
        <v>261</v>
      </c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6"/>
      <c r="T59" s="171">
        <v>1600000</v>
      </c>
      <c r="U59" s="171"/>
      <c r="V59" s="171"/>
      <c r="W59" s="171"/>
      <c r="X59" s="171"/>
      <c r="Y59" s="171"/>
      <c r="Z59" s="171"/>
      <c r="AA59" s="171">
        <v>2100000</v>
      </c>
      <c r="AB59" s="171"/>
      <c r="AC59" s="171"/>
      <c r="AD59" s="171"/>
      <c r="AE59" s="171"/>
      <c r="AF59" s="171"/>
      <c r="AG59" s="171"/>
      <c r="AH59" s="171">
        <v>1600000</v>
      </c>
      <c r="AI59" s="171"/>
      <c r="AJ59" s="171"/>
      <c r="AK59" s="171"/>
      <c r="AL59" s="171"/>
      <c r="AM59" s="171"/>
      <c r="AN59" s="171"/>
      <c r="AO59" s="171">
        <v>2100000</v>
      </c>
      <c r="AP59" s="171"/>
      <c r="AQ59" s="171"/>
      <c r="AR59" s="171"/>
      <c r="AS59" s="171"/>
      <c r="AT59" s="171"/>
      <c r="AU59" s="171"/>
      <c r="AV59" s="124" t="s">
        <v>370</v>
      </c>
      <c r="AW59" s="125"/>
      <c r="AX59" s="125"/>
      <c r="AY59" s="125"/>
      <c r="AZ59" s="125"/>
      <c r="BA59" s="125"/>
      <c r="BB59" s="125"/>
      <c r="BC59" s="125"/>
      <c r="BD59" s="125"/>
      <c r="BE59" s="125"/>
      <c r="BF59" s="125"/>
      <c r="BG59" s="125"/>
      <c r="BH59" s="125"/>
      <c r="BI59" s="125"/>
      <c r="BJ59" s="125"/>
      <c r="BK59" s="125"/>
      <c r="BL59" s="125"/>
      <c r="BM59" s="125"/>
      <c r="BN59" s="125"/>
      <c r="BO59" s="125"/>
      <c r="BP59" s="125"/>
      <c r="BQ59" s="126"/>
      <c r="CA59" s="130" t="s">
        <v>69</v>
      </c>
    </row>
    <row r="61" spans="1:79" ht="15" customHeight="1" x14ac:dyDescent="0.2">
      <c r="A61" s="104" t="s">
        <v>189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4"/>
      <c r="BC61" s="104"/>
      <c r="BD61" s="104"/>
      <c r="BE61" s="104"/>
      <c r="BF61" s="104"/>
      <c r="BG61" s="104"/>
      <c r="BH61" s="104"/>
      <c r="BI61" s="104"/>
      <c r="BJ61" s="104"/>
      <c r="BK61" s="104"/>
      <c r="BL61" s="104"/>
    </row>
    <row r="63" spans="1:79" ht="90.95" customHeight="1" x14ac:dyDescent="0.2">
      <c r="A63" s="46" t="s">
        <v>7</v>
      </c>
      <c r="B63" s="46"/>
      <c r="C63" s="46"/>
      <c r="D63" s="46"/>
      <c r="E63" s="46"/>
      <c r="F63" s="46"/>
      <c r="G63" s="61" t="s">
        <v>20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3"/>
      <c r="AF63" s="46" t="s">
        <v>9</v>
      </c>
      <c r="AG63" s="46"/>
      <c r="AH63" s="46"/>
      <c r="AI63" s="46"/>
      <c r="AJ63" s="46"/>
      <c r="AK63" s="46" t="s">
        <v>8</v>
      </c>
      <c r="AL63" s="46"/>
      <c r="AM63" s="46"/>
      <c r="AN63" s="46"/>
      <c r="AO63" s="46"/>
      <c r="AP63" s="46"/>
      <c r="AQ63" s="46"/>
      <c r="AR63" s="46"/>
      <c r="AS63" s="46"/>
      <c r="AT63" s="46"/>
      <c r="AU63" s="46" t="s">
        <v>377</v>
      </c>
      <c r="AV63" s="46"/>
      <c r="AW63" s="46"/>
      <c r="AX63" s="46"/>
      <c r="AY63" s="46"/>
      <c r="AZ63" s="46"/>
      <c r="BA63" s="46" t="s">
        <v>378</v>
      </c>
      <c r="BB63" s="46"/>
      <c r="BC63" s="46"/>
      <c r="BD63" s="46"/>
      <c r="BE63" s="46"/>
      <c r="BF63" s="46"/>
      <c r="BG63" s="46" t="s">
        <v>382</v>
      </c>
      <c r="BH63" s="46"/>
      <c r="BI63" s="46"/>
      <c r="BJ63" s="46"/>
      <c r="BK63" s="46"/>
      <c r="BL63" s="46"/>
      <c r="BM63" s="46" t="s">
        <v>383</v>
      </c>
      <c r="BN63" s="46"/>
      <c r="BO63" s="46"/>
      <c r="BP63" s="46"/>
      <c r="BQ63" s="46"/>
      <c r="BR63" s="46"/>
    </row>
    <row r="64" spans="1:79" ht="15" customHeight="1" x14ac:dyDescent="0.2">
      <c r="A64" s="46">
        <v>1</v>
      </c>
      <c r="B64" s="46"/>
      <c r="C64" s="46"/>
      <c r="D64" s="46"/>
      <c r="E64" s="46"/>
      <c r="F64" s="46"/>
      <c r="G64" s="61">
        <v>2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3"/>
      <c r="AF64" s="46">
        <v>3</v>
      </c>
      <c r="AG64" s="46"/>
      <c r="AH64" s="46"/>
      <c r="AI64" s="46"/>
      <c r="AJ64" s="46"/>
      <c r="AK64" s="46">
        <v>4</v>
      </c>
      <c r="AL64" s="46"/>
      <c r="AM64" s="46"/>
      <c r="AN64" s="46"/>
      <c r="AO64" s="46"/>
      <c r="AP64" s="46"/>
      <c r="AQ64" s="46"/>
      <c r="AR64" s="46"/>
      <c r="AS64" s="46"/>
      <c r="AT64" s="46"/>
      <c r="AU64" s="46">
        <v>5</v>
      </c>
      <c r="AV64" s="46"/>
      <c r="AW64" s="46"/>
      <c r="AX64" s="46"/>
      <c r="AY64" s="46"/>
      <c r="AZ64" s="46"/>
      <c r="BA64" s="46">
        <v>6</v>
      </c>
      <c r="BB64" s="46"/>
      <c r="BC64" s="46"/>
      <c r="BD64" s="46"/>
      <c r="BE64" s="46"/>
      <c r="BF64" s="46"/>
      <c r="BG64" s="46">
        <v>7</v>
      </c>
      <c r="BH64" s="46"/>
      <c r="BI64" s="46"/>
      <c r="BJ64" s="46"/>
      <c r="BK64" s="46"/>
      <c r="BL64" s="46"/>
      <c r="BM64" s="46">
        <v>8</v>
      </c>
      <c r="BN64" s="46"/>
      <c r="BO64" s="46"/>
      <c r="BP64" s="46"/>
      <c r="BQ64" s="46"/>
      <c r="BR64" s="46"/>
    </row>
    <row r="65" spans="1:79" ht="9.75" hidden="1" customHeight="1" x14ac:dyDescent="0.2">
      <c r="A65" s="113" t="s">
        <v>187</v>
      </c>
      <c r="B65" s="113"/>
      <c r="C65" s="113"/>
      <c r="D65" s="113"/>
      <c r="E65" s="113"/>
      <c r="F65" s="113"/>
      <c r="G65" s="114" t="s">
        <v>78</v>
      </c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6"/>
      <c r="AF65" s="113" t="s">
        <v>91</v>
      </c>
      <c r="AG65" s="113"/>
      <c r="AH65" s="113"/>
      <c r="AI65" s="113"/>
      <c r="AJ65" s="113"/>
      <c r="AK65" s="113" t="s">
        <v>92</v>
      </c>
      <c r="AL65" s="113"/>
      <c r="AM65" s="113"/>
      <c r="AN65" s="113"/>
      <c r="AO65" s="113"/>
      <c r="AP65" s="113"/>
      <c r="AQ65" s="113"/>
      <c r="AR65" s="113"/>
      <c r="AS65" s="113"/>
      <c r="AT65" s="113"/>
      <c r="AU65" s="113" t="s">
        <v>139</v>
      </c>
      <c r="AV65" s="113"/>
      <c r="AW65" s="113"/>
      <c r="AX65" s="113"/>
      <c r="AY65" s="113"/>
      <c r="AZ65" s="113"/>
      <c r="BA65" s="113" t="s">
        <v>141</v>
      </c>
      <c r="BB65" s="113"/>
      <c r="BC65" s="113"/>
      <c r="BD65" s="113"/>
      <c r="BE65" s="113"/>
      <c r="BF65" s="113"/>
      <c r="BG65" s="113" t="s">
        <v>133</v>
      </c>
      <c r="BH65" s="113"/>
      <c r="BI65" s="113"/>
      <c r="BJ65" s="113"/>
      <c r="BK65" s="113"/>
      <c r="BL65" s="113"/>
      <c r="BM65" s="113" t="s">
        <v>135</v>
      </c>
      <c r="BN65" s="113"/>
      <c r="BO65" s="113"/>
      <c r="BP65" s="113"/>
      <c r="BQ65" s="113"/>
      <c r="BR65" s="113"/>
      <c r="CA65" t="s">
        <v>70</v>
      </c>
    </row>
    <row r="66" spans="1:79" s="9" customFormat="1" x14ac:dyDescent="0.2">
      <c r="A66" s="182">
        <v>0</v>
      </c>
      <c r="B66" s="182"/>
      <c r="C66" s="182"/>
      <c r="D66" s="182"/>
      <c r="E66" s="182"/>
      <c r="F66" s="182"/>
      <c r="G66" s="176" t="s">
        <v>267</v>
      </c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8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BL66" s="183"/>
      <c r="BM66" s="183"/>
      <c r="BN66" s="183"/>
      <c r="BO66" s="183"/>
      <c r="BP66" s="183"/>
      <c r="BQ66" s="183"/>
      <c r="BR66" s="183"/>
      <c r="CA66" s="9" t="s">
        <v>71</v>
      </c>
    </row>
    <row r="67" spans="1:79" s="130" customFormat="1" ht="25.5" customHeight="1" x14ac:dyDescent="0.2">
      <c r="A67" s="180">
        <v>0</v>
      </c>
      <c r="B67" s="180"/>
      <c r="C67" s="180"/>
      <c r="D67" s="180"/>
      <c r="E67" s="180"/>
      <c r="F67" s="180"/>
      <c r="G67" s="124" t="s">
        <v>266</v>
      </c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6"/>
      <c r="AF67" s="180" t="s">
        <v>270</v>
      </c>
      <c r="AG67" s="180"/>
      <c r="AH67" s="180"/>
      <c r="AI67" s="180"/>
      <c r="AJ67" s="180"/>
      <c r="AK67" s="124" t="s">
        <v>371</v>
      </c>
      <c r="AL67" s="125"/>
      <c r="AM67" s="125"/>
      <c r="AN67" s="125"/>
      <c r="AO67" s="125"/>
      <c r="AP67" s="125"/>
      <c r="AQ67" s="125"/>
      <c r="AR67" s="125"/>
      <c r="AS67" s="125"/>
      <c r="AT67" s="126"/>
      <c r="AU67" s="184">
        <v>0</v>
      </c>
      <c r="AV67" s="184"/>
      <c r="AW67" s="184"/>
      <c r="AX67" s="184"/>
      <c r="AY67" s="184"/>
      <c r="AZ67" s="184"/>
      <c r="BA67" s="184">
        <v>10000</v>
      </c>
      <c r="BB67" s="184"/>
      <c r="BC67" s="184"/>
      <c r="BD67" s="184"/>
      <c r="BE67" s="184"/>
      <c r="BF67" s="184"/>
      <c r="BG67" s="184">
        <v>0</v>
      </c>
      <c r="BH67" s="184"/>
      <c r="BI67" s="184"/>
      <c r="BJ67" s="184"/>
      <c r="BK67" s="184"/>
      <c r="BL67" s="184"/>
      <c r="BM67" s="184">
        <v>10000</v>
      </c>
      <c r="BN67" s="184"/>
      <c r="BO67" s="184"/>
      <c r="BP67" s="184"/>
      <c r="BQ67" s="184"/>
      <c r="BR67" s="184"/>
    </row>
    <row r="68" spans="1:79" s="130" customFormat="1" ht="12.75" customHeight="1" x14ac:dyDescent="0.2">
      <c r="A68" s="180">
        <v>0</v>
      </c>
      <c r="B68" s="180"/>
      <c r="C68" s="180"/>
      <c r="D68" s="180"/>
      <c r="E68" s="180"/>
      <c r="F68" s="180"/>
      <c r="G68" s="124" t="s">
        <v>272</v>
      </c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6"/>
      <c r="AF68" s="180" t="s">
        <v>270</v>
      </c>
      <c r="AG68" s="180"/>
      <c r="AH68" s="180"/>
      <c r="AI68" s="180"/>
      <c r="AJ68" s="180"/>
      <c r="AK68" s="124" t="s">
        <v>371</v>
      </c>
      <c r="AL68" s="125"/>
      <c r="AM68" s="125"/>
      <c r="AN68" s="125"/>
      <c r="AO68" s="125"/>
      <c r="AP68" s="125"/>
      <c r="AQ68" s="125"/>
      <c r="AR68" s="125"/>
      <c r="AS68" s="125"/>
      <c r="AT68" s="126"/>
      <c r="AU68" s="184">
        <v>10000</v>
      </c>
      <c r="AV68" s="184"/>
      <c r="AW68" s="184"/>
      <c r="AX68" s="184"/>
      <c r="AY68" s="184"/>
      <c r="AZ68" s="184"/>
      <c r="BA68" s="184">
        <v>60000</v>
      </c>
      <c r="BB68" s="184"/>
      <c r="BC68" s="184"/>
      <c r="BD68" s="184"/>
      <c r="BE68" s="184"/>
      <c r="BF68" s="184"/>
      <c r="BG68" s="184">
        <v>10000</v>
      </c>
      <c r="BH68" s="184"/>
      <c r="BI68" s="184"/>
      <c r="BJ68" s="184"/>
      <c r="BK68" s="184"/>
      <c r="BL68" s="184"/>
      <c r="BM68" s="184">
        <v>60000</v>
      </c>
      <c r="BN68" s="184"/>
      <c r="BO68" s="184"/>
      <c r="BP68" s="184"/>
      <c r="BQ68" s="184"/>
      <c r="BR68" s="184"/>
    </row>
    <row r="69" spans="1:79" s="130" customFormat="1" ht="12.75" customHeight="1" x14ac:dyDescent="0.2">
      <c r="A69" s="180">
        <v>0</v>
      </c>
      <c r="B69" s="180"/>
      <c r="C69" s="180"/>
      <c r="D69" s="180"/>
      <c r="E69" s="180"/>
      <c r="F69" s="180"/>
      <c r="G69" s="124" t="s">
        <v>265</v>
      </c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6"/>
      <c r="AF69" s="180" t="s">
        <v>270</v>
      </c>
      <c r="AG69" s="180"/>
      <c r="AH69" s="180"/>
      <c r="AI69" s="180"/>
      <c r="AJ69" s="180"/>
      <c r="AK69" s="124" t="s">
        <v>371</v>
      </c>
      <c r="AL69" s="125"/>
      <c r="AM69" s="125"/>
      <c r="AN69" s="125"/>
      <c r="AO69" s="125"/>
      <c r="AP69" s="125"/>
      <c r="AQ69" s="125"/>
      <c r="AR69" s="125"/>
      <c r="AS69" s="125"/>
      <c r="AT69" s="126"/>
      <c r="AU69" s="184">
        <v>90000</v>
      </c>
      <c r="AV69" s="184"/>
      <c r="AW69" s="184"/>
      <c r="AX69" s="184"/>
      <c r="AY69" s="184"/>
      <c r="AZ69" s="184"/>
      <c r="BA69" s="184">
        <v>480000</v>
      </c>
      <c r="BB69" s="184"/>
      <c r="BC69" s="184"/>
      <c r="BD69" s="184"/>
      <c r="BE69" s="184"/>
      <c r="BF69" s="184"/>
      <c r="BG69" s="184">
        <v>90000</v>
      </c>
      <c r="BH69" s="184"/>
      <c r="BI69" s="184"/>
      <c r="BJ69" s="184"/>
      <c r="BK69" s="184"/>
      <c r="BL69" s="184"/>
      <c r="BM69" s="184">
        <v>480000</v>
      </c>
      <c r="BN69" s="184"/>
      <c r="BO69" s="184"/>
      <c r="BP69" s="184"/>
      <c r="BQ69" s="184"/>
      <c r="BR69" s="184"/>
    </row>
    <row r="70" spans="1:79" s="130" customFormat="1" ht="12.75" customHeight="1" x14ac:dyDescent="0.2">
      <c r="A70" s="180">
        <v>3</v>
      </c>
      <c r="B70" s="180"/>
      <c r="C70" s="180"/>
      <c r="D70" s="180"/>
      <c r="E70" s="180"/>
      <c r="F70" s="180"/>
      <c r="G70" s="124" t="s">
        <v>269</v>
      </c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5"/>
      <c r="AC70" s="125"/>
      <c r="AD70" s="125"/>
      <c r="AE70" s="126"/>
      <c r="AF70" s="180" t="s">
        <v>270</v>
      </c>
      <c r="AG70" s="180"/>
      <c r="AH70" s="180"/>
      <c r="AI70" s="180"/>
      <c r="AJ70" s="180"/>
      <c r="AK70" s="124" t="s">
        <v>371</v>
      </c>
      <c r="AL70" s="125"/>
      <c r="AM70" s="125"/>
      <c r="AN70" s="125"/>
      <c r="AO70" s="125"/>
      <c r="AP70" s="125"/>
      <c r="AQ70" s="125"/>
      <c r="AR70" s="125"/>
      <c r="AS70" s="125"/>
      <c r="AT70" s="126"/>
      <c r="AU70" s="184">
        <v>1500000</v>
      </c>
      <c r="AV70" s="184"/>
      <c r="AW70" s="184"/>
      <c r="AX70" s="184"/>
      <c r="AY70" s="184"/>
      <c r="AZ70" s="184"/>
      <c r="BA70" s="184">
        <v>1550000</v>
      </c>
      <c r="BB70" s="184"/>
      <c r="BC70" s="184"/>
      <c r="BD70" s="184"/>
      <c r="BE70" s="184"/>
      <c r="BF70" s="184"/>
      <c r="BG70" s="184">
        <v>1500000</v>
      </c>
      <c r="BH70" s="184"/>
      <c r="BI70" s="184"/>
      <c r="BJ70" s="184"/>
      <c r="BK70" s="184"/>
      <c r="BL70" s="184"/>
      <c r="BM70" s="184">
        <v>1550000</v>
      </c>
      <c r="BN70" s="184"/>
      <c r="BO70" s="184"/>
      <c r="BP70" s="184"/>
      <c r="BQ70" s="184"/>
      <c r="BR70" s="184"/>
    </row>
    <row r="71" spans="1:79" s="9" customFormat="1" x14ac:dyDescent="0.2">
      <c r="A71" s="182">
        <v>0</v>
      </c>
      <c r="B71" s="182"/>
      <c r="C71" s="182"/>
      <c r="D71" s="182"/>
      <c r="E71" s="182"/>
      <c r="F71" s="182"/>
      <c r="G71" s="131" t="s">
        <v>274</v>
      </c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3"/>
      <c r="AF71" s="182"/>
      <c r="AG71" s="182"/>
      <c r="AH71" s="182"/>
      <c r="AI71" s="182"/>
      <c r="AJ71" s="182"/>
      <c r="AK71" s="131"/>
      <c r="AL71" s="132"/>
      <c r="AM71" s="132"/>
      <c r="AN71" s="132"/>
      <c r="AO71" s="132"/>
      <c r="AP71" s="132"/>
      <c r="AQ71" s="132"/>
      <c r="AR71" s="132"/>
      <c r="AS71" s="132"/>
      <c r="AT71" s="133"/>
      <c r="AU71" s="183"/>
      <c r="AV71" s="183"/>
      <c r="AW71" s="183"/>
      <c r="AX71" s="183"/>
      <c r="AY71" s="183"/>
      <c r="AZ71" s="183"/>
      <c r="BA71" s="183"/>
      <c r="BB71" s="183"/>
      <c r="BC71" s="183"/>
      <c r="BD71" s="183"/>
      <c r="BE71" s="183"/>
      <c r="BF71" s="183"/>
      <c r="BG71" s="183"/>
      <c r="BH71" s="183"/>
      <c r="BI71" s="183"/>
      <c r="BJ71" s="183"/>
      <c r="BK71" s="183"/>
      <c r="BL71" s="183"/>
      <c r="BM71" s="183"/>
      <c r="BN71" s="183"/>
      <c r="BO71" s="183"/>
      <c r="BP71" s="183"/>
      <c r="BQ71" s="183"/>
      <c r="BR71" s="183"/>
    </row>
    <row r="72" spans="1:79" s="130" customFormat="1" ht="25.5" customHeight="1" x14ac:dyDescent="0.2">
      <c r="A72" s="180">
        <v>0</v>
      </c>
      <c r="B72" s="180"/>
      <c r="C72" s="180"/>
      <c r="D72" s="180"/>
      <c r="E72" s="180"/>
      <c r="F72" s="180"/>
      <c r="G72" s="124" t="s">
        <v>275</v>
      </c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6"/>
      <c r="AF72" s="180" t="s">
        <v>222</v>
      </c>
      <c r="AG72" s="180"/>
      <c r="AH72" s="180"/>
      <c r="AI72" s="180"/>
      <c r="AJ72" s="180"/>
      <c r="AK72" s="124" t="s">
        <v>371</v>
      </c>
      <c r="AL72" s="125"/>
      <c r="AM72" s="125"/>
      <c r="AN72" s="125"/>
      <c r="AO72" s="125"/>
      <c r="AP72" s="125"/>
      <c r="AQ72" s="125"/>
      <c r="AR72" s="125"/>
      <c r="AS72" s="125"/>
      <c r="AT72" s="126"/>
      <c r="AU72" s="184">
        <v>4</v>
      </c>
      <c r="AV72" s="184"/>
      <c r="AW72" s="184"/>
      <c r="AX72" s="184"/>
      <c r="AY72" s="184"/>
      <c r="AZ72" s="184"/>
      <c r="BA72" s="184">
        <v>4</v>
      </c>
      <c r="BB72" s="184"/>
      <c r="BC72" s="184"/>
      <c r="BD72" s="184"/>
      <c r="BE72" s="184"/>
      <c r="BF72" s="184"/>
      <c r="BG72" s="184">
        <v>4</v>
      </c>
      <c r="BH72" s="184"/>
      <c r="BI72" s="184"/>
      <c r="BJ72" s="184"/>
      <c r="BK72" s="184"/>
      <c r="BL72" s="184"/>
      <c r="BM72" s="184">
        <v>4</v>
      </c>
      <c r="BN72" s="184"/>
      <c r="BO72" s="184"/>
      <c r="BP72" s="184"/>
      <c r="BQ72" s="184"/>
      <c r="BR72" s="184"/>
    </row>
    <row r="73" spans="1:79" s="130" customFormat="1" ht="25.5" customHeight="1" x14ac:dyDescent="0.2">
      <c r="A73" s="180">
        <v>0</v>
      </c>
      <c r="B73" s="180"/>
      <c r="C73" s="180"/>
      <c r="D73" s="180"/>
      <c r="E73" s="180"/>
      <c r="F73" s="180"/>
      <c r="G73" s="124" t="s">
        <v>276</v>
      </c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6"/>
      <c r="AF73" s="180" t="s">
        <v>222</v>
      </c>
      <c r="AG73" s="180"/>
      <c r="AH73" s="180"/>
      <c r="AI73" s="180"/>
      <c r="AJ73" s="180"/>
      <c r="AK73" s="124" t="s">
        <v>371</v>
      </c>
      <c r="AL73" s="125"/>
      <c r="AM73" s="125"/>
      <c r="AN73" s="125"/>
      <c r="AO73" s="125"/>
      <c r="AP73" s="125"/>
      <c r="AQ73" s="125"/>
      <c r="AR73" s="125"/>
      <c r="AS73" s="125"/>
      <c r="AT73" s="126"/>
      <c r="AU73" s="184">
        <v>15</v>
      </c>
      <c r="AV73" s="184"/>
      <c r="AW73" s="184"/>
      <c r="AX73" s="184"/>
      <c r="AY73" s="184"/>
      <c r="AZ73" s="184"/>
      <c r="BA73" s="184">
        <v>15</v>
      </c>
      <c r="BB73" s="184"/>
      <c r="BC73" s="184"/>
      <c r="BD73" s="184"/>
      <c r="BE73" s="184"/>
      <c r="BF73" s="184"/>
      <c r="BG73" s="184">
        <v>15</v>
      </c>
      <c r="BH73" s="184"/>
      <c r="BI73" s="184"/>
      <c r="BJ73" s="184"/>
      <c r="BK73" s="184"/>
      <c r="BL73" s="184"/>
      <c r="BM73" s="184">
        <v>15</v>
      </c>
      <c r="BN73" s="184"/>
      <c r="BO73" s="184"/>
      <c r="BP73" s="184"/>
      <c r="BQ73" s="184"/>
      <c r="BR73" s="184"/>
    </row>
    <row r="74" spans="1:79" s="130" customFormat="1" ht="25.5" customHeight="1" x14ac:dyDescent="0.2">
      <c r="A74" s="180">
        <v>0</v>
      </c>
      <c r="B74" s="180"/>
      <c r="C74" s="180"/>
      <c r="D74" s="180"/>
      <c r="E74" s="180"/>
      <c r="F74" s="180"/>
      <c r="G74" s="124" t="s">
        <v>278</v>
      </c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6"/>
      <c r="AF74" s="180" t="s">
        <v>222</v>
      </c>
      <c r="AG74" s="180"/>
      <c r="AH74" s="180"/>
      <c r="AI74" s="180"/>
      <c r="AJ74" s="180"/>
      <c r="AK74" s="124" t="s">
        <v>371</v>
      </c>
      <c r="AL74" s="125"/>
      <c r="AM74" s="125"/>
      <c r="AN74" s="125"/>
      <c r="AO74" s="125"/>
      <c r="AP74" s="125"/>
      <c r="AQ74" s="125"/>
      <c r="AR74" s="125"/>
      <c r="AS74" s="125"/>
      <c r="AT74" s="126"/>
      <c r="AU74" s="184">
        <v>1</v>
      </c>
      <c r="AV74" s="184"/>
      <c r="AW74" s="184"/>
      <c r="AX74" s="184"/>
      <c r="AY74" s="184"/>
      <c r="AZ74" s="184"/>
      <c r="BA74" s="184">
        <v>6</v>
      </c>
      <c r="BB74" s="184"/>
      <c r="BC74" s="184"/>
      <c r="BD74" s="184"/>
      <c r="BE74" s="184"/>
      <c r="BF74" s="184"/>
      <c r="BG74" s="184">
        <v>1</v>
      </c>
      <c r="BH74" s="184"/>
      <c r="BI74" s="184"/>
      <c r="BJ74" s="184"/>
      <c r="BK74" s="184"/>
      <c r="BL74" s="184"/>
      <c r="BM74" s="184">
        <v>6</v>
      </c>
      <c r="BN74" s="184"/>
      <c r="BO74" s="184"/>
      <c r="BP74" s="184"/>
      <c r="BQ74" s="184"/>
      <c r="BR74" s="184"/>
    </row>
    <row r="75" spans="1:79" s="130" customFormat="1" ht="25.5" customHeight="1" x14ac:dyDescent="0.2">
      <c r="A75" s="180">
        <v>0</v>
      </c>
      <c r="B75" s="180"/>
      <c r="C75" s="180"/>
      <c r="D75" s="180"/>
      <c r="E75" s="180"/>
      <c r="F75" s="180"/>
      <c r="G75" s="124" t="s">
        <v>280</v>
      </c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6"/>
      <c r="AF75" s="180" t="s">
        <v>222</v>
      </c>
      <c r="AG75" s="180"/>
      <c r="AH75" s="180"/>
      <c r="AI75" s="180"/>
      <c r="AJ75" s="180"/>
      <c r="AK75" s="124" t="s">
        <v>371</v>
      </c>
      <c r="AL75" s="125"/>
      <c r="AM75" s="125"/>
      <c r="AN75" s="125"/>
      <c r="AO75" s="125"/>
      <c r="AP75" s="125"/>
      <c r="AQ75" s="125"/>
      <c r="AR75" s="125"/>
      <c r="AS75" s="125"/>
      <c r="AT75" s="126"/>
      <c r="AU75" s="184">
        <v>5</v>
      </c>
      <c r="AV75" s="184"/>
      <c r="AW75" s="184"/>
      <c r="AX75" s="184"/>
      <c r="AY75" s="184"/>
      <c r="AZ75" s="184"/>
      <c r="BA75" s="184">
        <v>10</v>
      </c>
      <c r="BB75" s="184"/>
      <c r="BC75" s="184"/>
      <c r="BD75" s="184"/>
      <c r="BE75" s="184"/>
      <c r="BF75" s="184"/>
      <c r="BG75" s="184">
        <v>5</v>
      </c>
      <c r="BH75" s="184"/>
      <c r="BI75" s="184"/>
      <c r="BJ75" s="184"/>
      <c r="BK75" s="184"/>
      <c r="BL75" s="184"/>
      <c r="BM75" s="184">
        <v>10</v>
      </c>
      <c r="BN75" s="184"/>
      <c r="BO75" s="184"/>
      <c r="BP75" s="184"/>
      <c r="BQ75" s="184"/>
      <c r="BR75" s="184"/>
    </row>
    <row r="76" spans="1:79" s="9" customFormat="1" x14ac:dyDescent="0.2">
      <c r="A76" s="182">
        <v>0</v>
      </c>
      <c r="B76" s="182"/>
      <c r="C76" s="182"/>
      <c r="D76" s="182"/>
      <c r="E76" s="182"/>
      <c r="F76" s="182"/>
      <c r="G76" s="131" t="s">
        <v>281</v>
      </c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3"/>
      <c r="AF76" s="182"/>
      <c r="AG76" s="182"/>
      <c r="AH76" s="182"/>
      <c r="AI76" s="182"/>
      <c r="AJ76" s="182"/>
      <c r="AK76" s="131"/>
      <c r="AL76" s="132"/>
      <c r="AM76" s="132"/>
      <c r="AN76" s="132"/>
      <c r="AO76" s="132"/>
      <c r="AP76" s="132"/>
      <c r="AQ76" s="132"/>
      <c r="AR76" s="132"/>
      <c r="AS76" s="132"/>
      <c r="AT76" s="133"/>
      <c r="AU76" s="183"/>
      <c r="AV76" s="183"/>
      <c r="AW76" s="183"/>
      <c r="AX76" s="183"/>
      <c r="AY76" s="183"/>
      <c r="AZ76" s="183"/>
      <c r="BA76" s="183"/>
      <c r="BB76" s="183"/>
      <c r="BC76" s="183"/>
      <c r="BD76" s="183"/>
      <c r="BE76" s="183"/>
      <c r="BF76" s="183"/>
      <c r="BG76" s="183"/>
      <c r="BH76" s="183"/>
      <c r="BI76" s="183"/>
      <c r="BJ76" s="183"/>
      <c r="BK76" s="183"/>
      <c r="BL76" s="183"/>
      <c r="BM76" s="183"/>
      <c r="BN76" s="183"/>
      <c r="BO76" s="183"/>
      <c r="BP76" s="183"/>
      <c r="BQ76" s="183"/>
      <c r="BR76" s="183"/>
    </row>
    <row r="77" spans="1:79" s="130" customFormat="1" ht="38.25" customHeight="1" x14ac:dyDescent="0.2">
      <c r="A77" s="180">
        <v>0</v>
      </c>
      <c r="B77" s="180"/>
      <c r="C77" s="180"/>
      <c r="D77" s="180"/>
      <c r="E77" s="180"/>
      <c r="F77" s="180"/>
      <c r="G77" s="124" t="s">
        <v>282</v>
      </c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  <c r="Y77" s="125"/>
      <c r="Z77" s="125"/>
      <c r="AA77" s="125"/>
      <c r="AB77" s="125"/>
      <c r="AC77" s="125"/>
      <c r="AD77" s="125"/>
      <c r="AE77" s="126"/>
      <c r="AF77" s="180" t="s">
        <v>270</v>
      </c>
      <c r="AG77" s="180"/>
      <c r="AH77" s="180"/>
      <c r="AI77" s="180"/>
      <c r="AJ77" s="180"/>
      <c r="AK77" s="124" t="s">
        <v>283</v>
      </c>
      <c r="AL77" s="125"/>
      <c r="AM77" s="125"/>
      <c r="AN77" s="125"/>
      <c r="AO77" s="125"/>
      <c r="AP77" s="125"/>
      <c r="AQ77" s="125"/>
      <c r="AR77" s="125"/>
      <c r="AS77" s="125"/>
      <c r="AT77" s="126"/>
      <c r="AU77" s="184">
        <v>0</v>
      </c>
      <c r="AV77" s="184"/>
      <c r="AW77" s="184"/>
      <c r="AX77" s="184"/>
      <c r="AY77" s="184"/>
      <c r="AZ77" s="184"/>
      <c r="BA77" s="184">
        <v>2500</v>
      </c>
      <c r="BB77" s="184"/>
      <c r="BC77" s="184"/>
      <c r="BD77" s="184"/>
      <c r="BE77" s="184"/>
      <c r="BF77" s="184"/>
      <c r="BG77" s="184">
        <v>0</v>
      </c>
      <c r="BH77" s="184"/>
      <c r="BI77" s="184"/>
      <c r="BJ77" s="184"/>
      <c r="BK77" s="184"/>
      <c r="BL77" s="184"/>
      <c r="BM77" s="184">
        <v>2500</v>
      </c>
      <c r="BN77" s="184"/>
      <c r="BO77" s="184"/>
      <c r="BP77" s="184"/>
      <c r="BQ77" s="184"/>
      <c r="BR77" s="184"/>
    </row>
    <row r="78" spans="1:79" s="130" customFormat="1" ht="12.75" customHeight="1" x14ac:dyDescent="0.2">
      <c r="A78" s="180">
        <v>0</v>
      </c>
      <c r="B78" s="180"/>
      <c r="C78" s="180"/>
      <c r="D78" s="180"/>
      <c r="E78" s="180"/>
      <c r="F78" s="180"/>
      <c r="G78" s="124" t="s">
        <v>284</v>
      </c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6"/>
      <c r="AF78" s="180" t="s">
        <v>270</v>
      </c>
      <c r="AG78" s="180"/>
      <c r="AH78" s="180"/>
      <c r="AI78" s="180"/>
      <c r="AJ78" s="180"/>
      <c r="AK78" s="124" t="s">
        <v>283</v>
      </c>
      <c r="AL78" s="125"/>
      <c r="AM78" s="125"/>
      <c r="AN78" s="125"/>
      <c r="AO78" s="125"/>
      <c r="AP78" s="125"/>
      <c r="AQ78" s="125"/>
      <c r="AR78" s="125"/>
      <c r="AS78" s="125"/>
      <c r="AT78" s="126"/>
      <c r="AU78" s="184">
        <v>100000</v>
      </c>
      <c r="AV78" s="184"/>
      <c r="AW78" s="184"/>
      <c r="AX78" s="184"/>
      <c r="AY78" s="184"/>
      <c r="AZ78" s="184"/>
      <c r="BA78" s="184">
        <v>103333.3</v>
      </c>
      <c r="BB78" s="184"/>
      <c r="BC78" s="184"/>
      <c r="BD78" s="184"/>
      <c r="BE78" s="184"/>
      <c r="BF78" s="184"/>
      <c r="BG78" s="184">
        <v>100000</v>
      </c>
      <c r="BH78" s="184"/>
      <c r="BI78" s="184"/>
      <c r="BJ78" s="184"/>
      <c r="BK78" s="184"/>
      <c r="BL78" s="184"/>
      <c r="BM78" s="184">
        <v>100000</v>
      </c>
      <c r="BN78" s="184"/>
      <c r="BO78" s="184"/>
      <c r="BP78" s="184"/>
      <c r="BQ78" s="184"/>
      <c r="BR78" s="184"/>
    </row>
    <row r="79" spans="1:79" s="130" customFormat="1" ht="25.5" customHeight="1" x14ac:dyDescent="0.2">
      <c r="A79" s="180">
        <v>0</v>
      </c>
      <c r="B79" s="180"/>
      <c r="C79" s="180"/>
      <c r="D79" s="180"/>
      <c r="E79" s="180"/>
      <c r="F79" s="180"/>
      <c r="G79" s="124" t="s">
        <v>285</v>
      </c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6"/>
      <c r="AF79" s="180" t="s">
        <v>270</v>
      </c>
      <c r="AG79" s="180"/>
      <c r="AH79" s="180"/>
      <c r="AI79" s="180"/>
      <c r="AJ79" s="180"/>
      <c r="AK79" s="124" t="s">
        <v>283</v>
      </c>
      <c r="AL79" s="125"/>
      <c r="AM79" s="125"/>
      <c r="AN79" s="125"/>
      <c r="AO79" s="125"/>
      <c r="AP79" s="125"/>
      <c r="AQ79" s="125"/>
      <c r="AR79" s="125"/>
      <c r="AS79" s="125"/>
      <c r="AT79" s="126"/>
      <c r="AU79" s="184">
        <v>10000</v>
      </c>
      <c r="AV79" s="184"/>
      <c r="AW79" s="184"/>
      <c r="AX79" s="184"/>
      <c r="AY79" s="184"/>
      <c r="AZ79" s="184"/>
      <c r="BA79" s="184">
        <v>10000</v>
      </c>
      <c r="BB79" s="184"/>
      <c r="BC79" s="184"/>
      <c r="BD79" s="184"/>
      <c r="BE79" s="184"/>
      <c r="BF79" s="184"/>
      <c r="BG79" s="184">
        <v>10000</v>
      </c>
      <c r="BH79" s="184"/>
      <c r="BI79" s="184"/>
      <c r="BJ79" s="184"/>
      <c r="BK79" s="184"/>
      <c r="BL79" s="184"/>
      <c r="BM79" s="184">
        <v>10000</v>
      </c>
      <c r="BN79" s="184"/>
      <c r="BO79" s="184"/>
      <c r="BP79" s="184"/>
      <c r="BQ79" s="184"/>
      <c r="BR79" s="184"/>
    </row>
    <row r="80" spans="1:79" s="130" customFormat="1" ht="25.5" customHeight="1" x14ac:dyDescent="0.2">
      <c r="A80" s="180">
        <v>0</v>
      </c>
      <c r="B80" s="180"/>
      <c r="C80" s="180"/>
      <c r="D80" s="180"/>
      <c r="E80" s="180"/>
      <c r="F80" s="180"/>
      <c r="G80" s="124" t="s">
        <v>286</v>
      </c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6"/>
      <c r="AF80" s="180" t="s">
        <v>270</v>
      </c>
      <c r="AG80" s="180"/>
      <c r="AH80" s="180"/>
      <c r="AI80" s="180"/>
      <c r="AJ80" s="180"/>
      <c r="AK80" s="124" t="s">
        <v>283</v>
      </c>
      <c r="AL80" s="125"/>
      <c r="AM80" s="125"/>
      <c r="AN80" s="125"/>
      <c r="AO80" s="125"/>
      <c r="AP80" s="125"/>
      <c r="AQ80" s="125"/>
      <c r="AR80" s="125"/>
      <c r="AS80" s="125"/>
      <c r="AT80" s="126"/>
      <c r="AU80" s="184">
        <v>18000</v>
      </c>
      <c r="AV80" s="184"/>
      <c r="AW80" s="184"/>
      <c r="AX80" s="184"/>
      <c r="AY80" s="184"/>
      <c r="AZ80" s="184"/>
      <c r="BA80" s="184">
        <v>48000</v>
      </c>
      <c r="BB80" s="184"/>
      <c r="BC80" s="184"/>
      <c r="BD80" s="184"/>
      <c r="BE80" s="184"/>
      <c r="BF80" s="184"/>
      <c r="BG80" s="184">
        <v>18000</v>
      </c>
      <c r="BH80" s="184"/>
      <c r="BI80" s="184"/>
      <c r="BJ80" s="184"/>
      <c r="BK80" s="184"/>
      <c r="BL80" s="184"/>
      <c r="BM80" s="184">
        <v>48000</v>
      </c>
      <c r="BN80" s="184"/>
      <c r="BO80" s="184"/>
      <c r="BP80" s="184"/>
      <c r="BQ80" s="184"/>
      <c r="BR80" s="184"/>
    </row>
    <row r="81" spans="1:79" s="9" customFormat="1" x14ac:dyDescent="0.2">
      <c r="A81" s="182">
        <v>0</v>
      </c>
      <c r="B81" s="182"/>
      <c r="C81" s="182"/>
      <c r="D81" s="182"/>
      <c r="E81" s="182"/>
      <c r="F81" s="182"/>
      <c r="G81" s="131" t="s">
        <v>287</v>
      </c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  <c r="AC81" s="132"/>
      <c r="AD81" s="132"/>
      <c r="AE81" s="133"/>
      <c r="AF81" s="182"/>
      <c r="AG81" s="182"/>
      <c r="AH81" s="182"/>
      <c r="AI81" s="182"/>
      <c r="AJ81" s="182"/>
      <c r="AK81" s="131"/>
      <c r="AL81" s="132"/>
      <c r="AM81" s="132"/>
      <c r="AN81" s="132"/>
      <c r="AO81" s="132"/>
      <c r="AP81" s="132"/>
      <c r="AQ81" s="132"/>
      <c r="AR81" s="132"/>
      <c r="AS81" s="132"/>
      <c r="AT81" s="133"/>
      <c r="AU81" s="183"/>
      <c r="AV81" s="183"/>
      <c r="AW81" s="183"/>
      <c r="AX81" s="183"/>
      <c r="AY81" s="183"/>
      <c r="AZ81" s="183"/>
      <c r="BA81" s="183"/>
      <c r="BB81" s="183"/>
      <c r="BC81" s="183"/>
      <c r="BD81" s="183"/>
      <c r="BE81" s="183"/>
      <c r="BF81" s="183"/>
      <c r="BG81" s="183"/>
      <c r="BH81" s="183"/>
      <c r="BI81" s="183"/>
      <c r="BJ81" s="183"/>
      <c r="BK81" s="183"/>
      <c r="BL81" s="183"/>
      <c r="BM81" s="183"/>
      <c r="BN81" s="183"/>
      <c r="BO81" s="183"/>
      <c r="BP81" s="183"/>
      <c r="BQ81" s="183"/>
      <c r="BR81" s="183"/>
    </row>
    <row r="82" spans="1:79" s="130" customFormat="1" ht="25.5" customHeight="1" x14ac:dyDescent="0.2">
      <c r="A82" s="180">
        <v>0</v>
      </c>
      <c r="B82" s="180"/>
      <c r="C82" s="180"/>
      <c r="D82" s="180"/>
      <c r="E82" s="180"/>
      <c r="F82" s="180"/>
      <c r="G82" s="124" t="s">
        <v>288</v>
      </c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6"/>
      <c r="AF82" s="180" t="s">
        <v>289</v>
      </c>
      <c r="AG82" s="180"/>
      <c r="AH82" s="180"/>
      <c r="AI82" s="180"/>
      <c r="AJ82" s="180"/>
      <c r="AK82" s="124" t="s">
        <v>283</v>
      </c>
      <c r="AL82" s="125"/>
      <c r="AM82" s="125"/>
      <c r="AN82" s="125"/>
      <c r="AO82" s="125"/>
      <c r="AP82" s="125"/>
      <c r="AQ82" s="125"/>
      <c r="AR82" s="125"/>
      <c r="AS82" s="125"/>
      <c r="AT82" s="126"/>
      <c r="AU82" s="184">
        <v>100</v>
      </c>
      <c r="AV82" s="184"/>
      <c r="AW82" s="184"/>
      <c r="AX82" s="184"/>
      <c r="AY82" s="184"/>
      <c r="AZ82" s="184"/>
      <c r="BA82" s="184">
        <v>100</v>
      </c>
      <c r="BB82" s="184"/>
      <c r="BC82" s="184"/>
      <c r="BD82" s="184"/>
      <c r="BE82" s="184"/>
      <c r="BF82" s="184"/>
      <c r="BG82" s="184">
        <v>100</v>
      </c>
      <c r="BH82" s="184"/>
      <c r="BI82" s="184"/>
      <c r="BJ82" s="184"/>
      <c r="BK82" s="184"/>
      <c r="BL82" s="184"/>
      <c r="BM82" s="184">
        <v>100</v>
      </c>
      <c r="BN82" s="184"/>
      <c r="BO82" s="184"/>
      <c r="BP82" s="184"/>
      <c r="BQ82" s="184"/>
      <c r="BR82" s="184"/>
    </row>
    <row r="84" spans="1:79" ht="28.5" customHeight="1" x14ac:dyDescent="0.2">
      <c r="A84" s="56" t="s">
        <v>384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</row>
    <row r="85" spans="1:79" ht="15" customHeight="1" x14ac:dyDescent="0.2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</row>
    <row r="86" spans="1:79" s="21" customFormat="1" ht="15" customHeigh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</row>
    <row r="87" spans="1:79" s="2" customFormat="1" ht="15.75" hidden="1" customHeight="1" x14ac:dyDescent="0.2">
      <c r="A87" s="44"/>
      <c r="B87" s="44"/>
      <c r="C87" s="44"/>
      <c r="D87" s="44"/>
      <c r="E87" s="44"/>
      <c r="F87" s="44"/>
      <c r="G87" s="64" t="s">
        <v>1</v>
      </c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 t="s">
        <v>101</v>
      </c>
      <c r="U87" s="65"/>
      <c r="V87" s="65"/>
      <c r="W87" s="65"/>
      <c r="X87" s="65"/>
      <c r="Y87" s="65"/>
      <c r="Z87" s="65"/>
      <c r="AA87" s="65" t="s">
        <v>102</v>
      </c>
      <c r="AB87" s="65"/>
      <c r="AC87" s="65"/>
      <c r="AD87" s="65"/>
      <c r="AE87" s="65"/>
      <c r="AF87" s="65"/>
      <c r="AG87" s="65"/>
      <c r="AH87" s="65" t="s">
        <v>103</v>
      </c>
      <c r="AI87" s="65"/>
      <c r="AJ87" s="65"/>
      <c r="AK87" s="65"/>
      <c r="AL87" s="65"/>
      <c r="AM87" s="65"/>
      <c r="AN87" s="65"/>
      <c r="AO87" s="111" t="s">
        <v>104</v>
      </c>
      <c r="AP87" s="111"/>
      <c r="AQ87" s="111"/>
      <c r="AR87" s="111"/>
      <c r="AS87" s="111"/>
      <c r="AT87" s="111"/>
      <c r="AU87" s="112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7"/>
      <c r="CA87" s="2" t="s">
        <v>131</v>
      </c>
    </row>
    <row r="88" spans="1:79" s="9" customFormat="1" ht="15" customHeight="1" x14ac:dyDescent="0.2">
      <c r="A88" s="118" t="s">
        <v>179</v>
      </c>
      <c r="B88" s="118"/>
      <c r="C88" s="118"/>
      <c r="D88" s="118"/>
      <c r="E88" s="118"/>
      <c r="F88" s="118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0">
        <v>1600000</v>
      </c>
      <c r="U88" s="170"/>
      <c r="V88" s="170"/>
      <c r="W88" s="170"/>
      <c r="X88" s="170"/>
      <c r="Y88" s="170"/>
      <c r="Z88" s="170"/>
      <c r="AA88" s="170">
        <v>2100000</v>
      </c>
      <c r="AB88" s="170"/>
      <c r="AC88" s="170"/>
      <c r="AD88" s="170"/>
      <c r="AE88" s="170"/>
      <c r="AF88" s="170"/>
      <c r="AG88" s="170"/>
      <c r="AH88" s="170">
        <v>1600000</v>
      </c>
      <c r="AI88" s="170"/>
      <c r="AJ88" s="170"/>
      <c r="AK88" s="170"/>
      <c r="AL88" s="170"/>
      <c r="AM88" s="170"/>
      <c r="AN88" s="170"/>
      <c r="AO88" s="170">
        <v>2100000</v>
      </c>
      <c r="AP88" s="170"/>
      <c r="AQ88" s="170"/>
      <c r="AR88" s="170"/>
      <c r="AS88" s="170"/>
      <c r="AT88" s="170"/>
      <c r="AU88" s="170"/>
      <c r="AV88" s="186"/>
      <c r="AW88" s="186"/>
      <c r="AX88" s="186"/>
      <c r="AY88" s="186"/>
      <c r="AZ88" s="186"/>
      <c r="BA88" s="186"/>
      <c r="BB88" s="186"/>
      <c r="BC88" s="186"/>
      <c r="BD88" s="186"/>
      <c r="BE88" s="186"/>
      <c r="BF88" s="186"/>
      <c r="BG88" s="186"/>
      <c r="BH88" s="186"/>
      <c r="BI88" s="186"/>
      <c r="BJ88" s="186"/>
      <c r="BK88" s="186"/>
      <c r="BL88" s="186"/>
      <c r="BM88" s="186"/>
      <c r="BN88" s="186"/>
      <c r="BO88" s="186"/>
      <c r="BP88" s="186"/>
      <c r="BQ88" s="186"/>
      <c r="BR88" s="186"/>
      <c r="BS88" s="187"/>
      <c r="CA88" s="9" t="s">
        <v>132</v>
      </c>
    </row>
    <row r="89" spans="1:79" s="1" customFormat="1" ht="12.75" customHeight="1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</row>
    <row r="90" spans="1:79" s="1" customFormat="1" ht="12.75" customHeight="1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2" spans="1:79" ht="18.95" customHeight="1" x14ac:dyDescent="0.2">
      <c r="A92" s="146" t="s">
        <v>244</v>
      </c>
      <c r="B92" s="143"/>
      <c r="C92" s="143"/>
      <c r="D92" s="143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40"/>
      <c r="AC92" s="40"/>
      <c r="AD92" s="40"/>
      <c r="AE92" s="40"/>
      <c r="AF92" s="40"/>
      <c r="AG92" s="40"/>
      <c r="AH92" s="67"/>
      <c r="AI92" s="67"/>
      <c r="AJ92" s="67"/>
      <c r="AK92" s="67"/>
      <c r="AL92" s="67"/>
      <c r="AM92" s="67"/>
      <c r="AN92" s="67"/>
      <c r="AO92" s="67"/>
      <c r="AP92" s="67"/>
      <c r="AQ92" s="40"/>
      <c r="AR92" s="40"/>
      <c r="AS92" s="40"/>
      <c r="AT92" s="40"/>
      <c r="AU92" s="147" t="s">
        <v>246</v>
      </c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</row>
    <row r="93" spans="1:79" ht="12.75" customHeight="1" x14ac:dyDescent="0.2">
      <c r="AB93" s="41"/>
      <c r="AC93" s="41"/>
      <c r="AD93" s="41"/>
      <c r="AE93" s="41"/>
      <c r="AF93" s="41"/>
      <c r="AG93" s="41"/>
      <c r="AH93" s="47" t="s">
        <v>2</v>
      </c>
      <c r="AI93" s="47"/>
      <c r="AJ93" s="47"/>
      <c r="AK93" s="47"/>
      <c r="AL93" s="47"/>
      <c r="AM93" s="47"/>
      <c r="AN93" s="47"/>
      <c r="AO93" s="47"/>
      <c r="AP93" s="47"/>
      <c r="AQ93" s="41"/>
      <c r="AR93" s="41"/>
      <c r="AS93" s="41"/>
      <c r="AT93" s="41"/>
      <c r="AU93" s="47" t="s">
        <v>205</v>
      </c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</row>
    <row r="94" spans="1:79" ht="15" x14ac:dyDescent="0.2">
      <c r="AB94" s="41"/>
      <c r="AC94" s="41"/>
      <c r="AD94" s="41"/>
      <c r="AE94" s="41"/>
      <c r="AF94" s="41"/>
      <c r="AG94" s="41"/>
      <c r="AH94" s="42"/>
      <c r="AI94" s="42"/>
      <c r="AJ94" s="42"/>
      <c r="AK94" s="42"/>
      <c r="AL94" s="42"/>
      <c r="AM94" s="42"/>
      <c r="AN94" s="42"/>
      <c r="AO94" s="42"/>
      <c r="AP94" s="42"/>
      <c r="AQ94" s="41"/>
      <c r="AR94" s="41"/>
      <c r="AS94" s="41"/>
      <c r="AT94" s="41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</row>
    <row r="95" spans="1:79" ht="18" customHeight="1" x14ac:dyDescent="0.2">
      <c r="A95" s="146" t="s">
        <v>245</v>
      </c>
      <c r="B95" s="143"/>
      <c r="C95" s="143"/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41"/>
      <c r="AC95" s="41"/>
      <c r="AD95" s="41"/>
      <c r="AE95" s="41"/>
      <c r="AF95" s="41"/>
      <c r="AG95" s="41"/>
      <c r="AH95" s="68"/>
      <c r="AI95" s="68"/>
      <c r="AJ95" s="68"/>
      <c r="AK95" s="68"/>
      <c r="AL95" s="68"/>
      <c r="AM95" s="68"/>
      <c r="AN95" s="68"/>
      <c r="AO95" s="68"/>
      <c r="AP95" s="68"/>
      <c r="AQ95" s="41"/>
      <c r="AR95" s="41"/>
      <c r="AS95" s="41"/>
      <c r="AT95" s="41"/>
      <c r="AU95" s="148" t="s">
        <v>247</v>
      </c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</row>
    <row r="96" spans="1:79" ht="12" customHeight="1" x14ac:dyDescent="0.2">
      <c r="AB96" s="41"/>
      <c r="AC96" s="41"/>
      <c r="AD96" s="41"/>
      <c r="AE96" s="41"/>
      <c r="AF96" s="41"/>
      <c r="AG96" s="41"/>
      <c r="AH96" s="47" t="s">
        <v>2</v>
      </c>
      <c r="AI96" s="47"/>
      <c r="AJ96" s="47"/>
      <c r="AK96" s="47"/>
      <c r="AL96" s="47"/>
      <c r="AM96" s="47"/>
      <c r="AN96" s="47"/>
      <c r="AO96" s="47"/>
      <c r="AP96" s="47"/>
      <c r="AQ96" s="41"/>
      <c r="AR96" s="41"/>
      <c r="AS96" s="41"/>
      <c r="AT96" s="41"/>
      <c r="AU96" s="47" t="s">
        <v>205</v>
      </c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</row>
  </sheetData>
  <mergeCells count="408">
    <mergeCell ref="BG82:BL82"/>
    <mergeCell ref="BM82:BR82"/>
    <mergeCell ref="A82:F82"/>
    <mergeCell ref="G82:AE82"/>
    <mergeCell ref="AF82:AJ82"/>
    <mergeCell ref="AK82:AT82"/>
    <mergeCell ref="AU82:AZ82"/>
    <mergeCell ref="BA82:BF82"/>
    <mergeCell ref="BG80:BL80"/>
    <mergeCell ref="BM80:BR80"/>
    <mergeCell ref="A81:F81"/>
    <mergeCell ref="G81:AE81"/>
    <mergeCell ref="AF81:AJ81"/>
    <mergeCell ref="AK81:AT81"/>
    <mergeCell ref="AU81:AZ81"/>
    <mergeCell ref="BA81:BF81"/>
    <mergeCell ref="BG81:BL81"/>
    <mergeCell ref="BM81:BR81"/>
    <mergeCell ref="A80:F80"/>
    <mergeCell ref="G80:AE80"/>
    <mergeCell ref="AF80:AJ80"/>
    <mergeCell ref="AK80:AT80"/>
    <mergeCell ref="AU80:AZ80"/>
    <mergeCell ref="BA80:BF80"/>
    <mergeCell ref="BG78:BL78"/>
    <mergeCell ref="BM78:BR78"/>
    <mergeCell ref="A79:F79"/>
    <mergeCell ref="G79:AE79"/>
    <mergeCell ref="AF79:AJ79"/>
    <mergeCell ref="AK79:AT79"/>
    <mergeCell ref="AU79:AZ79"/>
    <mergeCell ref="BA79:BF79"/>
    <mergeCell ref="BG79:BL79"/>
    <mergeCell ref="BM79:BR79"/>
    <mergeCell ref="A78:F78"/>
    <mergeCell ref="G78:AE78"/>
    <mergeCell ref="AF78:AJ78"/>
    <mergeCell ref="AK78:AT78"/>
    <mergeCell ref="AU78:AZ78"/>
    <mergeCell ref="BA78:BF78"/>
    <mergeCell ref="BG76:BL76"/>
    <mergeCell ref="BM76:BR76"/>
    <mergeCell ref="A77:F77"/>
    <mergeCell ref="G77:AE77"/>
    <mergeCell ref="AF77:AJ77"/>
    <mergeCell ref="AK77:AT77"/>
    <mergeCell ref="AU77:AZ77"/>
    <mergeCell ref="BA77:BF77"/>
    <mergeCell ref="BG77:BL77"/>
    <mergeCell ref="BM77:BR77"/>
    <mergeCell ref="A76:F76"/>
    <mergeCell ref="G76:AE76"/>
    <mergeCell ref="AF76:AJ76"/>
    <mergeCell ref="AK76:AT76"/>
    <mergeCell ref="AU76:AZ76"/>
    <mergeCell ref="BA76:BF76"/>
    <mergeCell ref="BG74:BL74"/>
    <mergeCell ref="BM74:BR74"/>
    <mergeCell ref="A75:F75"/>
    <mergeCell ref="G75:AE75"/>
    <mergeCell ref="AF75:AJ75"/>
    <mergeCell ref="AK75:AT75"/>
    <mergeCell ref="AU75:AZ75"/>
    <mergeCell ref="BA75:BF75"/>
    <mergeCell ref="BG75:BL75"/>
    <mergeCell ref="BM75:BR75"/>
    <mergeCell ref="A74:F74"/>
    <mergeCell ref="G74:AE74"/>
    <mergeCell ref="AF74:AJ74"/>
    <mergeCell ref="AK74:AT74"/>
    <mergeCell ref="AU74:AZ74"/>
    <mergeCell ref="BA74:BF74"/>
    <mergeCell ref="BG72:BL72"/>
    <mergeCell ref="BM72:BR72"/>
    <mergeCell ref="A73:F73"/>
    <mergeCell ref="G73:AE73"/>
    <mergeCell ref="AF73:AJ73"/>
    <mergeCell ref="AK73:AT73"/>
    <mergeCell ref="AU73:AZ73"/>
    <mergeCell ref="BA73:BF73"/>
    <mergeCell ref="BG73:BL73"/>
    <mergeCell ref="BM73:BR73"/>
    <mergeCell ref="A72:F72"/>
    <mergeCell ref="G72:AE72"/>
    <mergeCell ref="AF72:AJ72"/>
    <mergeCell ref="AK72:AT72"/>
    <mergeCell ref="AU72:AZ72"/>
    <mergeCell ref="BA72:BF72"/>
    <mergeCell ref="BG70:BL70"/>
    <mergeCell ref="BM70:BR70"/>
    <mergeCell ref="A71:F71"/>
    <mergeCell ref="G71:AE71"/>
    <mergeCell ref="AF71:AJ71"/>
    <mergeCell ref="AK71:AT71"/>
    <mergeCell ref="AU71:AZ71"/>
    <mergeCell ref="BA71:BF71"/>
    <mergeCell ref="BG71:BL71"/>
    <mergeCell ref="BM71:BR71"/>
    <mergeCell ref="A70:F70"/>
    <mergeCell ref="G70:AE70"/>
    <mergeCell ref="AF70:AJ70"/>
    <mergeCell ref="AK70:AT70"/>
    <mergeCell ref="AU70:AZ70"/>
    <mergeCell ref="BA70:BF70"/>
    <mergeCell ref="BG68:BL68"/>
    <mergeCell ref="BM68:BR68"/>
    <mergeCell ref="A69:F69"/>
    <mergeCell ref="G69:AE69"/>
    <mergeCell ref="AF69:AJ69"/>
    <mergeCell ref="AK69:AT69"/>
    <mergeCell ref="AU69:AZ69"/>
    <mergeCell ref="BA69:BF69"/>
    <mergeCell ref="BG69:BL69"/>
    <mergeCell ref="BM69:BR69"/>
    <mergeCell ref="A68:F68"/>
    <mergeCell ref="G68:AE68"/>
    <mergeCell ref="AF68:AJ68"/>
    <mergeCell ref="AK68:AT68"/>
    <mergeCell ref="AU68:AZ68"/>
    <mergeCell ref="BA68:BF68"/>
    <mergeCell ref="A67:F67"/>
    <mergeCell ref="G67:AE67"/>
    <mergeCell ref="AF67:AJ67"/>
    <mergeCell ref="AK67:AT67"/>
    <mergeCell ref="AU67:AZ67"/>
    <mergeCell ref="BA67:BF67"/>
    <mergeCell ref="BG67:BL67"/>
    <mergeCell ref="BM67:BR67"/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96:AP96"/>
    <mergeCell ref="AU96:BF96"/>
    <mergeCell ref="A92:AA92"/>
    <mergeCell ref="AH92:AP92"/>
    <mergeCell ref="AU92:BF92"/>
    <mergeCell ref="AH93:AP93"/>
    <mergeCell ref="AU93:BF93"/>
    <mergeCell ref="A95:AA95"/>
    <mergeCell ref="AH95:AP95"/>
    <mergeCell ref="AU95:BF95"/>
    <mergeCell ref="A88:F88"/>
    <mergeCell ref="G88:S88"/>
    <mergeCell ref="T88:Z88"/>
    <mergeCell ref="AA88:AG88"/>
    <mergeCell ref="AH88:AN88"/>
    <mergeCell ref="AO88:AU88"/>
    <mergeCell ref="BG66:BL66"/>
    <mergeCell ref="BM66:BR66"/>
    <mergeCell ref="A84:BL84"/>
    <mergeCell ref="A85:BL85"/>
    <mergeCell ref="A87:F87"/>
    <mergeCell ref="G87:S87"/>
    <mergeCell ref="T87:Z87"/>
    <mergeCell ref="AA87:AG87"/>
    <mergeCell ref="AH87:AN87"/>
    <mergeCell ref="AO87:AU87"/>
    <mergeCell ref="A66:F66"/>
    <mergeCell ref="G66:AE66"/>
    <mergeCell ref="AF66:AJ66"/>
    <mergeCell ref="AK66:AT66"/>
    <mergeCell ref="AU66:AZ66"/>
    <mergeCell ref="BA66:BF66"/>
    <mergeCell ref="BG64:BL64"/>
    <mergeCell ref="BM64:BR64"/>
    <mergeCell ref="A65:F65"/>
    <mergeCell ref="G65:AE65"/>
    <mergeCell ref="AF65:AJ65"/>
    <mergeCell ref="AK65:AT65"/>
    <mergeCell ref="AU65:AZ65"/>
    <mergeCell ref="BA65:BF65"/>
    <mergeCell ref="BG65:BL65"/>
    <mergeCell ref="BM65:BR65"/>
    <mergeCell ref="A64:F64"/>
    <mergeCell ref="G64:AE64"/>
    <mergeCell ref="AF64:AJ64"/>
    <mergeCell ref="AK64:AT64"/>
    <mergeCell ref="AU64:AZ64"/>
    <mergeCell ref="BA64:BF64"/>
    <mergeCell ref="AV59:BQ59"/>
    <mergeCell ref="A61:BL61"/>
    <mergeCell ref="A63:F63"/>
    <mergeCell ref="G63:AE63"/>
    <mergeCell ref="AF63:AJ63"/>
    <mergeCell ref="AK63:AT63"/>
    <mergeCell ref="AU63:AZ63"/>
    <mergeCell ref="BA63:BF63"/>
    <mergeCell ref="BG63:BL63"/>
    <mergeCell ref="BM63:BR63"/>
    <mergeCell ref="A59:F59"/>
    <mergeCell ref="G59:S59"/>
    <mergeCell ref="T59:Z59"/>
    <mergeCell ref="AA59:AG59"/>
    <mergeCell ref="AH59:AN59"/>
    <mergeCell ref="AO59:AU59"/>
    <mergeCell ref="AV57:BQ57"/>
    <mergeCell ref="A58:F58"/>
    <mergeCell ref="G58:S58"/>
    <mergeCell ref="T58:Z58"/>
    <mergeCell ref="AA58:AG58"/>
    <mergeCell ref="AH58:AN58"/>
    <mergeCell ref="AO58:AU58"/>
    <mergeCell ref="AV58:BQ58"/>
    <mergeCell ref="AO56:AU56"/>
    <mergeCell ref="A57:F57"/>
    <mergeCell ref="G57:S57"/>
    <mergeCell ref="T57:Z57"/>
    <mergeCell ref="AA57:AG57"/>
    <mergeCell ref="AH57:AN57"/>
    <mergeCell ref="AO57:AU57"/>
    <mergeCell ref="A53:BL53"/>
    <mergeCell ref="A54:BQ54"/>
    <mergeCell ref="A55:F56"/>
    <mergeCell ref="G55:S56"/>
    <mergeCell ref="T55:AG55"/>
    <mergeCell ref="AH55:AU55"/>
    <mergeCell ref="AV55:BQ56"/>
    <mergeCell ref="T56:Z56"/>
    <mergeCell ref="AA56:AG56"/>
    <mergeCell ref="AH56:AN56"/>
    <mergeCell ref="A50:F50"/>
    <mergeCell ref="G50:S50"/>
    <mergeCell ref="T50:Z50"/>
    <mergeCell ref="AA50:AG50"/>
    <mergeCell ref="AH50:AN50"/>
    <mergeCell ref="AO50:AU50"/>
    <mergeCell ref="A46:BQ46"/>
    <mergeCell ref="A47:BL47"/>
    <mergeCell ref="A49:F49"/>
    <mergeCell ref="G49:S49"/>
    <mergeCell ref="T49:Z49"/>
    <mergeCell ref="AA49:AG49"/>
    <mergeCell ref="AH49:AN49"/>
    <mergeCell ref="AO49:AU4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6:F66 A28:F28">
    <cfRule type="cellIs" dxfId="76" priority="35" stopIfTrue="1" operator="equal">
      <formula>0</formula>
    </cfRule>
  </conditionalFormatting>
  <conditionalFormatting sqref="A29:F29">
    <cfRule type="cellIs" dxfId="75" priority="34" stopIfTrue="1" operator="equal">
      <formula>0</formula>
    </cfRule>
  </conditionalFormatting>
  <conditionalFormatting sqref="A30:F30">
    <cfRule type="cellIs" dxfId="74" priority="33" stopIfTrue="1" operator="equal">
      <formula>0</formula>
    </cfRule>
  </conditionalFormatting>
  <conditionalFormatting sqref="A31:F31">
    <cfRule type="cellIs" dxfId="73" priority="32" stopIfTrue="1" operator="equal">
      <formula>0</formula>
    </cfRule>
  </conditionalFormatting>
  <conditionalFormatting sqref="A32:F32">
    <cfRule type="cellIs" dxfId="72" priority="31" stopIfTrue="1" operator="equal">
      <formula>0</formula>
    </cfRule>
  </conditionalFormatting>
  <conditionalFormatting sqref="A33:F33">
    <cfRule type="cellIs" dxfId="71" priority="30" stopIfTrue="1" operator="equal">
      <formula>0</formula>
    </cfRule>
  </conditionalFormatting>
  <conditionalFormatting sqref="A34:F34">
    <cfRule type="cellIs" dxfId="70" priority="29" stopIfTrue="1" operator="equal">
      <formula>0</formula>
    </cfRule>
  </conditionalFormatting>
  <conditionalFormatting sqref="A35:F35">
    <cfRule type="cellIs" dxfId="69" priority="28" stopIfTrue="1" operator="equal">
      <formula>0</formula>
    </cfRule>
  </conditionalFormatting>
  <conditionalFormatting sqref="A36:F36">
    <cfRule type="cellIs" dxfId="68" priority="27" stopIfTrue="1" operator="equal">
      <formula>0</formula>
    </cfRule>
  </conditionalFormatting>
  <conditionalFormatting sqref="A37:F37">
    <cfRule type="cellIs" dxfId="67" priority="26" stopIfTrue="1" operator="equal">
      <formula>0</formula>
    </cfRule>
  </conditionalFormatting>
  <conditionalFormatting sqref="A38:F38">
    <cfRule type="cellIs" dxfId="66" priority="25" stopIfTrue="1" operator="equal">
      <formula>0</formula>
    </cfRule>
  </conditionalFormatting>
  <conditionalFormatting sqref="A39:F39">
    <cfRule type="cellIs" dxfId="65" priority="24" stopIfTrue="1" operator="equal">
      <formula>0</formula>
    </cfRule>
  </conditionalFormatting>
  <conditionalFormatting sqref="A40:F40">
    <cfRule type="cellIs" dxfId="64" priority="23" stopIfTrue="1" operator="equal">
      <formula>0</formula>
    </cfRule>
  </conditionalFormatting>
  <conditionalFormatting sqref="A41:F41">
    <cfRule type="cellIs" dxfId="63" priority="22" stopIfTrue="1" operator="equal">
      <formula>0</formula>
    </cfRule>
  </conditionalFormatting>
  <conditionalFormatting sqref="A42:F42">
    <cfRule type="cellIs" dxfId="62" priority="21" stopIfTrue="1" operator="equal">
      <formula>0</formula>
    </cfRule>
  </conditionalFormatting>
  <conditionalFormatting sqref="A43:F43">
    <cfRule type="cellIs" dxfId="61" priority="20" stopIfTrue="1" operator="equal">
      <formula>0</formula>
    </cfRule>
  </conditionalFormatting>
  <conditionalFormatting sqref="A44:F44">
    <cfRule type="cellIs" dxfId="60" priority="19" stopIfTrue="1" operator="equal">
      <formula>0</formula>
    </cfRule>
  </conditionalFormatting>
  <conditionalFormatting sqref="A67:F67">
    <cfRule type="cellIs" dxfId="59" priority="17" stopIfTrue="1" operator="equal">
      <formula>0</formula>
    </cfRule>
  </conditionalFormatting>
  <conditionalFormatting sqref="A68:F68">
    <cfRule type="cellIs" dxfId="58" priority="16" stopIfTrue="1" operator="equal">
      <formula>0</formula>
    </cfRule>
  </conditionalFormatting>
  <conditionalFormatting sqref="A69:F69">
    <cfRule type="cellIs" dxfId="57" priority="15" stopIfTrue="1" operator="equal">
      <formula>0</formula>
    </cfRule>
  </conditionalFormatting>
  <conditionalFormatting sqref="A70:F70">
    <cfRule type="cellIs" dxfId="56" priority="14" stopIfTrue="1" operator="equal">
      <formula>0</formula>
    </cfRule>
  </conditionalFormatting>
  <conditionalFormatting sqref="A71:F71">
    <cfRule type="cellIs" dxfId="55" priority="13" stopIfTrue="1" operator="equal">
      <formula>0</formula>
    </cfRule>
  </conditionalFormatting>
  <conditionalFormatting sqref="A72:F72">
    <cfRule type="cellIs" dxfId="54" priority="12" stopIfTrue="1" operator="equal">
      <formula>0</formula>
    </cfRule>
  </conditionalFormatting>
  <conditionalFormatting sqref="A73:F73">
    <cfRule type="cellIs" dxfId="53" priority="11" stopIfTrue="1" operator="equal">
      <formula>0</formula>
    </cfRule>
  </conditionalFormatting>
  <conditionalFormatting sqref="A74:F74">
    <cfRule type="cellIs" dxfId="52" priority="10" stopIfTrue="1" operator="equal">
      <formula>0</formula>
    </cfRule>
  </conditionalFormatting>
  <conditionalFormatting sqref="A75:F75">
    <cfRule type="cellIs" dxfId="51" priority="9" stopIfTrue="1" operator="equal">
      <formula>0</formula>
    </cfRule>
  </conditionalFormatting>
  <conditionalFormatting sqref="A76:F76">
    <cfRule type="cellIs" dxfId="50" priority="8" stopIfTrue="1" operator="equal">
      <formula>0</formula>
    </cfRule>
  </conditionalFormatting>
  <conditionalFormatting sqref="A77:F77">
    <cfRule type="cellIs" dxfId="49" priority="7" stopIfTrue="1" operator="equal">
      <formula>0</formula>
    </cfRule>
  </conditionalFormatting>
  <conditionalFormatting sqref="A78:F78">
    <cfRule type="cellIs" dxfId="48" priority="6" stopIfTrue="1" operator="equal">
      <formula>0</formula>
    </cfRule>
  </conditionalFormatting>
  <conditionalFormatting sqref="A79:F79">
    <cfRule type="cellIs" dxfId="47" priority="5" stopIfTrue="1" operator="equal">
      <formula>0</formula>
    </cfRule>
  </conditionalFormatting>
  <conditionalFormatting sqref="A80:F80">
    <cfRule type="cellIs" dxfId="46" priority="4" stopIfTrue="1" operator="equal">
      <formula>0</formula>
    </cfRule>
  </conditionalFormatting>
  <conditionalFormatting sqref="A81:F81">
    <cfRule type="cellIs" dxfId="45" priority="3" stopIfTrue="1" operator="equal">
      <formula>0</formula>
    </cfRule>
  </conditionalFormatting>
  <conditionalFormatting sqref="A82:F82">
    <cfRule type="cellIs" dxfId="44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8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5" t="s">
        <v>143</v>
      </c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9" ht="14.25" customHeight="1" x14ac:dyDescent="0.2">
      <c r="A2" s="117" t="s">
        <v>379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</row>
    <row r="4" spans="1:79" ht="42.75" customHeight="1" x14ac:dyDescent="0.2">
      <c r="A4" s="27" t="s">
        <v>199</v>
      </c>
      <c r="B4" s="144" t="s">
        <v>231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24"/>
      <c r="AH4" s="57" t="s">
        <v>243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49" t="s">
        <v>248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42.75" customHeight="1" x14ac:dyDescent="0.2">
      <c r="A7" s="27" t="s">
        <v>208</v>
      </c>
      <c r="B7" s="144" t="s">
        <v>231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24"/>
      <c r="AH7" s="57" t="s">
        <v>334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49" t="s">
        <v>248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57" t="s">
        <v>347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348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349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79" t="s">
        <v>236</v>
      </c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36"/>
      <c r="BL10" s="149" t="s">
        <v>249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48" t="s">
        <v>178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79" ht="14.25" customHeight="1" x14ac:dyDescent="0.2">
      <c r="A15" s="104" t="s">
        <v>372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</row>
    <row r="16" spans="1:79" ht="15" customHeight="1" x14ac:dyDescent="0.2">
      <c r="A16" s="52" t="s">
        <v>250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36.75" customHeight="1" x14ac:dyDescent="0.2">
      <c r="A17" s="99" t="s">
        <v>166</v>
      </c>
      <c r="B17" s="99"/>
      <c r="C17" s="99"/>
      <c r="D17" s="99"/>
      <c r="E17" s="99"/>
      <c r="F17" s="99"/>
      <c r="G17" s="46" t="s">
        <v>20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 t="s">
        <v>251</v>
      </c>
      <c r="U17" s="46"/>
      <c r="V17" s="46"/>
      <c r="W17" s="46"/>
      <c r="X17" s="46"/>
      <c r="Y17" s="46"/>
      <c r="Z17" s="46"/>
      <c r="AA17" s="46" t="s">
        <v>252</v>
      </c>
      <c r="AB17" s="46"/>
      <c r="AC17" s="46"/>
      <c r="AD17" s="46"/>
      <c r="AE17" s="46"/>
      <c r="AF17" s="46"/>
      <c r="AG17" s="46"/>
      <c r="AH17" s="46" t="s">
        <v>253</v>
      </c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 t="s">
        <v>373</v>
      </c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79" ht="48" customHeight="1" x14ac:dyDescent="0.2">
      <c r="A18" s="99"/>
      <c r="B18" s="99"/>
      <c r="C18" s="99"/>
      <c r="D18" s="99"/>
      <c r="E18" s="99"/>
      <c r="F18" s="99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 t="s">
        <v>21</v>
      </c>
      <c r="AI18" s="46"/>
      <c r="AJ18" s="46"/>
      <c r="AK18" s="46"/>
      <c r="AL18" s="46"/>
      <c r="AM18" s="46"/>
      <c r="AN18" s="46"/>
      <c r="AO18" s="46" t="s">
        <v>121</v>
      </c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79" ht="15" customHeight="1" x14ac:dyDescent="0.2">
      <c r="A19" s="46">
        <v>1</v>
      </c>
      <c r="B19" s="46"/>
      <c r="C19" s="46"/>
      <c r="D19" s="46"/>
      <c r="E19" s="46"/>
      <c r="F19" s="46"/>
      <c r="G19" s="46">
        <v>2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>
        <v>3</v>
      </c>
      <c r="U19" s="46"/>
      <c r="V19" s="46"/>
      <c r="W19" s="46"/>
      <c r="X19" s="46"/>
      <c r="Y19" s="46"/>
      <c r="Z19" s="46"/>
      <c r="AA19" s="46">
        <v>4</v>
      </c>
      <c r="AB19" s="46"/>
      <c r="AC19" s="46"/>
      <c r="AD19" s="46"/>
      <c r="AE19" s="46"/>
      <c r="AF19" s="46"/>
      <c r="AG19" s="46"/>
      <c r="AH19" s="46">
        <v>5</v>
      </c>
      <c r="AI19" s="46"/>
      <c r="AJ19" s="46"/>
      <c r="AK19" s="46"/>
      <c r="AL19" s="46"/>
      <c r="AM19" s="46"/>
      <c r="AN19" s="46"/>
      <c r="AO19" s="46">
        <v>6</v>
      </c>
      <c r="AP19" s="46"/>
      <c r="AQ19" s="46"/>
      <c r="AR19" s="46"/>
      <c r="AS19" s="46"/>
      <c r="AT19" s="46"/>
      <c r="AU19" s="46"/>
      <c r="AV19" s="46">
        <v>7</v>
      </c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79" hidden="1" x14ac:dyDescent="0.2">
      <c r="A20" s="113" t="s">
        <v>128</v>
      </c>
      <c r="B20" s="113"/>
      <c r="C20" s="113"/>
      <c r="D20" s="113"/>
      <c r="E20" s="113"/>
      <c r="F20" s="113"/>
      <c r="G20" s="113" t="s">
        <v>78</v>
      </c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 t="s">
        <v>101</v>
      </c>
      <c r="U20" s="113"/>
      <c r="V20" s="113"/>
      <c r="W20" s="113"/>
      <c r="X20" s="113"/>
      <c r="Y20" s="113"/>
      <c r="Z20" s="113"/>
      <c r="AA20" s="113" t="s">
        <v>102</v>
      </c>
      <c r="AB20" s="113"/>
      <c r="AC20" s="113"/>
      <c r="AD20" s="113"/>
      <c r="AE20" s="113"/>
      <c r="AF20" s="113"/>
      <c r="AG20" s="113"/>
      <c r="AH20" s="113" t="s">
        <v>103</v>
      </c>
      <c r="AI20" s="113"/>
      <c r="AJ20" s="113"/>
      <c r="AK20" s="113"/>
      <c r="AL20" s="113"/>
      <c r="AM20" s="113"/>
      <c r="AN20" s="113"/>
      <c r="AO20" s="113" t="s">
        <v>104</v>
      </c>
      <c r="AP20" s="113"/>
      <c r="AQ20" s="113"/>
      <c r="AR20" s="113"/>
      <c r="AS20" s="113"/>
      <c r="AT20" s="113"/>
      <c r="AU20" s="113"/>
      <c r="AV20" s="113" t="s">
        <v>110</v>
      </c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CA20" t="s">
        <v>64</v>
      </c>
    </row>
    <row r="21" spans="1:79" s="130" customFormat="1" ht="38.25" customHeight="1" x14ac:dyDescent="0.2">
      <c r="A21" s="180">
        <v>2282</v>
      </c>
      <c r="B21" s="180"/>
      <c r="C21" s="180"/>
      <c r="D21" s="180"/>
      <c r="E21" s="180"/>
      <c r="F21" s="180"/>
      <c r="G21" s="124" t="s">
        <v>261</v>
      </c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6"/>
      <c r="T21" s="181">
        <v>0</v>
      </c>
      <c r="U21" s="181"/>
      <c r="V21" s="181"/>
      <c r="W21" s="181"/>
      <c r="X21" s="181"/>
      <c r="Y21" s="181"/>
      <c r="Z21" s="181"/>
      <c r="AA21" s="181">
        <v>500000</v>
      </c>
      <c r="AB21" s="181"/>
      <c r="AC21" s="181"/>
      <c r="AD21" s="181"/>
      <c r="AE21" s="181"/>
      <c r="AF21" s="181"/>
      <c r="AG21" s="181"/>
      <c r="AH21" s="181">
        <v>2010000</v>
      </c>
      <c r="AI21" s="181"/>
      <c r="AJ21" s="181"/>
      <c r="AK21" s="181"/>
      <c r="AL21" s="181"/>
      <c r="AM21" s="181"/>
      <c r="AN21" s="181"/>
      <c r="AO21" s="181">
        <v>0</v>
      </c>
      <c r="AP21" s="181"/>
      <c r="AQ21" s="181"/>
      <c r="AR21" s="181"/>
      <c r="AS21" s="181"/>
      <c r="AT21" s="181"/>
      <c r="AU21" s="181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CA21" s="130" t="s">
        <v>65</v>
      </c>
    </row>
    <row r="23" spans="1:79" ht="15" customHeight="1" x14ac:dyDescent="0.2">
      <c r="A23" s="48" t="s">
        <v>186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</row>
    <row r="25" spans="1:79" ht="48" customHeight="1" x14ac:dyDescent="0.2">
      <c r="A25" s="46" t="s">
        <v>7</v>
      </c>
      <c r="B25" s="46"/>
      <c r="C25" s="46"/>
      <c r="D25" s="46"/>
      <c r="E25" s="46"/>
      <c r="F25" s="46"/>
      <c r="G25" s="61" t="s">
        <v>20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3"/>
      <c r="AF25" s="46" t="s">
        <v>9</v>
      </c>
      <c r="AG25" s="46"/>
      <c r="AH25" s="46"/>
      <c r="AI25" s="46"/>
      <c r="AJ25" s="46"/>
      <c r="AK25" s="46" t="s">
        <v>8</v>
      </c>
      <c r="AL25" s="46"/>
      <c r="AM25" s="46"/>
      <c r="AN25" s="46"/>
      <c r="AO25" s="46"/>
      <c r="AP25" s="46"/>
      <c r="AQ25" s="46"/>
      <c r="AR25" s="46"/>
      <c r="AS25" s="46"/>
      <c r="AT25" s="46"/>
      <c r="AU25" s="46" t="s">
        <v>374</v>
      </c>
      <c r="AV25" s="46"/>
      <c r="AW25" s="46"/>
      <c r="AX25" s="46"/>
      <c r="AY25" s="46"/>
      <c r="AZ25" s="46"/>
      <c r="BA25" s="46"/>
      <c r="BB25" s="46"/>
      <c r="BC25" s="46"/>
      <c r="BD25" s="46"/>
      <c r="BE25" s="46" t="s">
        <v>375</v>
      </c>
      <c r="BF25" s="46"/>
      <c r="BG25" s="46"/>
      <c r="BH25" s="46"/>
      <c r="BI25" s="46"/>
      <c r="BJ25" s="46"/>
      <c r="BK25" s="46"/>
      <c r="BL25" s="46"/>
      <c r="BM25" s="46"/>
      <c r="BN25" s="46"/>
    </row>
    <row r="26" spans="1:79" ht="15" customHeight="1" x14ac:dyDescent="0.2">
      <c r="A26" s="46">
        <v>1</v>
      </c>
      <c r="B26" s="46"/>
      <c r="C26" s="46"/>
      <c r="D26" s="46"/>
      <c r="E26" s="46"/>
      <c r="F26" s="46"/>
      <c r="G26" s="61">
        <v>2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3"/>
      <c r="AF26" s="46">
        <v>3</v>
      </c>
      <c r="AG26" s="46"/>
      <c r="AH26" s="46"/>
      <c r="AI26" s="46"/>
      <c r="AJ26" s="46"/>
      <c r="AK26" s="46">
        <v>4</v>
      </c>
      <c r="AL26" s="46"/>
      <c r="AM26" s="46"/>
      <c r="AN26" s="46"/>
      <c r="AO26" s="46"/>
      <c r="AP26" s="46"/>
      <c r="AQ26" s="46"/>
      <c r="AR26" s="46"/>
      <c r="AS26" s="46"/>
      <c r="AT26" s="46"/>
      <c r="AU26" s="46">
        <v>5</v>
      </c>
      <c r="AV26" s="46"/>
      <c r="AW26" s="46"/>
      <c r="AX26" s="46"/>
      <c r="AY26" s="46"/>
      <c r="AZ26" s="46"/>
      <c r="BA26" s="46"/>
      <c r="BB26" s="46"/>
      <c r="BC26" s="46"/>
      <c r="BD26" s="46"/>
      <c r="BE26" s="46">
        <v>6</v>
      </c>
      <c r="BF26" s="46"/>
      <c r="BG26" s="46"/>
      <c r="BH26" s="46"/>
      <c r="BI26" s="46"/>
      <c r="BJ26" s="46"/>
      <c r="BK26" s="46"/>
      <c r="BL26" s="46"/>
      <c r="BM26" s="46"/>
      <c r="BN26" s="46"/>
    </row>
    <row r="27" spans="1:79" ht="15" hidden="1" customHeight="1" x14ac:dyDescent="0.2">
      <c r="A27" s="113" t="s">
        <v>187</v>
      </c>
      <c r="B27" s="113"/>
      <c r="C27" s="113"/>
      <c r="D27" s="113"/>
      <c r="E27" s="113"/>
      <c r="F27" s="113"/>
      <c r="G27" s="114" t="s">
        <v>78</v>
      </c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6"/>
      <c r="AF27" s="113" t="s">
        <v>91</v>
      </c>
      <c r="AG27" s="113"/>
      <c r="AH27" s="113"/>
      <c r="AI27" s="113"/>
      <c r="AJ27" s="113"/>
      <c r="AK27" s="113" t="s">
        <v>92</v>
      </c>
      <c r="AL27" s="113"/>
      <c r="AM27" s="113"/>
      <c r="AN27" s="113"/>
      <c r="AO27" s="113"/>
      <c r="AP27" s="113"/>
      <c r="AQ27" s="113"/>
      <c r="AR27" s="113"/>
      <c r="AS27" s="113"/>
      <c r="AT27" s="113"/>
      <c r="AU27" s="113" t="s">
        <v>139</v>
      </c>
      <c r="AV27" s="113"/>
      <c r="AW27" s="113"/>
      <c r="AX27" s="113"/>
      <c r="AY27" s="113"/>
      <c r="AZ27" s="113"/>
      <c r="BA27" s="113"/>
      <c r="BB27" s="113"/>
      <c r="BC27" s="113"/>
      <c r="BD27" s="113"/>
      <c r="BE27" s="113" t="s">
        <v>141</v>
      </c>
      <c r="BF27" s="113"/>
      <c r="BG27" s="113"/>
      <c r="BH27" s="113"/>
      <c r="BI27" s="113"/>
      <c r="BJ27" s="113"/>
      <c r="BK27" s="113"/>
      <c r="BL27" s="113"/>
      <c r="BM27" s="113"/>
      <c r="BN27" s="113"/>
      <c r="CA27" t="s">
        <v>66</v>
      </c>
    </row>
    <row r="28" spans="1:79" s="9" customFormat="1" x14ac:dyDescent="0.2">
      <c r="A28" s="182">
        <v>0</v>
      </c>
      <c r="B28" s="182"/>
      <c r="C28" s="182"/>
      <c r="D28" s="182"/>
      <c r="E28" s="182"/>
      <c r="F28" s="182"/>
      <c r="G28" s="176" t="s">
        <v>267</v>
      </c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8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CA28" s="9" t="s">
        <v>67</v>
      </c>
    </row>
    <row r="29" spans="1:79" s="130" customFormat="1" ht="38.25" customHeight="1" x14ac:dyDescent="0.2">
      <c r="A29" s="180">
        <v>0</v>
      </c>
      <c r="B29" s="180"/>
      <c r="C29" s="180"/>
      <c r="D29" s="180"/>
      <c r="E29" s="180"/>
      <c r="F29" s="180"/>
      <c r="G29" s="124" t="s">
        <v>336</v>
      </c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6"/>
      <c r="AF29" s="180" t="s">
        <v>270</v>
      </c>
      <c r="AG29" s="180"/>
      <c r="AH29" s="180"/>
      <c r="AI29" s="180"/>
      <c r="AJ29" s="180"/>
      <c r="AK29" s="124" t="s">
        <v>273</v>
      </c>
      <c r="AL29" s="125"/>
      <c r="AM29" s="125"/>
      <c r="AN29" s="125"/>
      <c r="AO29" s="125"/>
      <c r="AP29" s="125"/>
      <c r="AQ29" s="125"/>
      <c r="AR29" s="125"/>
      <c r="AS29" s="125"/>
      <c r="AT29" s="126"/>
      <c r="AU29" s="184">
        <v>2010000</v>
      </c>
      <c r="AV29" s="184"/>
      <c r="AW29" s="184"/>
      <c r="AX29" s="184"/>
      <c r="AY29" s="184"/>
      <c r="AZ29" s="184"/>
      <c r="BA29" s="184"/>
      <c r="BB29" s="184"/>
      <c r="BC29" s="184"/>
      <c r="BD29" s="184"/>
      <c r="BE29" s="184">
        <v>0</v>
      </c>
      <c r="BF29" s="184"/>
      <c r="BG29" s="184"/>
      <c r="BH29" s="184"/>
      <c r="BI29" s="184"/>
      <c r="BJ29" s="184"/>
      <c r="BK29" s="184"/>
      <c r="BL29" s="184"/>
      <c r="BM29" s="184"/>
      <c r="BN29" s="184"/>
    </row>
    <row r="30" spans="1:79" s="9" customFormat="1" x14ac:dyDescent="0.2">
      <c r="A30" s="182">
        <v>0</v>
      </c>
      <c r="B30" s="182"/>
      <c r="C30" s="182"/>
      <c r="D30" s="182"/>
      <c r="E30" s="182"/>
      <c r="F30" s="182"/>
      <c r="G30" s="131" t="s">
        <v>274</v>
      </c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3"/>
      <c r="AF30" s="182"/>
      <c r="AG30" s="182"/>
      <c r="AH30" s="182"/>
      <c r="AI30" s="182"/>
      <c r="AJ30" s="182"/>
      <c r="AK30" s="131"/>
      <c r="AL30" s="132"/>
      <c r="AM30" s="132"/>
      <c r="AN30" s="132"/>
      <c r="AO30" s="132"/>
      <c r="AP30" s="132"/>
      <c r="AQ30" s="132"/>
      <c r="AR30" s="132"/>
      <c r="AS30" s="132"/>
      <c r="AT30" s="13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</row>
    <row r="31" spans="1:79" s="130" customFormat="1" ht="38.25" customHeight="1" x14ac:dyDescent="0.2">
      <c r="A31" s="180">
        <v>0</v>
      </c>
      <c r="B31" s="180"/>
      <c r="C31" s="180"/>
      <c r="D31" s="180"/>
      <c r="E31" s="180"/>
      <c r="F31" s="180"/>
      <c r="G31" s="124" t="s">
        <v>338</v>
      </c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6"/>
      <c r="AF31" s="180" t="s">
        <v>222</v>
      </c>
      <c r="AG31" s="180"/>
      <c r="AH31" s="180"/>
      <c r="AI31" s="180"/>
      <c r="AJ31" s="180"/>
      <c r="AK31" s="124" t="s">
        <v>273</v>
      </c>
      <c r="AL31" s="125"/>
      <c r="AM31" s="125"/>
      <c r="AN31" s="125"/>
      <c r="AO31" s="125"/>
      <c r="AP31" s="125"/>
      <c r="AQ31" s="125"/>
      <c r="AR31" s="125"/>
      <c r="AS31" s="125"/>
      <c r="AT31" s="126"/>
      <c r="AU31" s="184">
        <v>20</v>
      </c>
      <c r="AV31" s="184"/>
      <c r="AW31" s="184"/>
      <c r="AX31" s="184"/>
      <c r="AY31" s="184"/>
      <c r="AZ31" s="184"/>
      <c r="BA31" s="184"/>
      <c r="BB31" s="184"/>
      <c r="BC31" s="184"/>
      <c r="BD31" s="184"/>
      <c r="BE31" s="184">
        <v>0</v>
      </c>
      <c r="BF31" s="184"/>
      <c r="BG31" s="184"/>
      <c r="BH31" s="184"/>
      <c r="BI31" s="184"/>
      <c r="BJ31" s="184"/>
      <c r="BK31" s="184"/>
      <c r="BL31" s="184"/>
      <c r="BM31" s="184"/>
      <c r="BN31" s="184"/>
    </row>
    <row r="32" spans="1:79" s="9" customFormat="1" x14ac:dyDescent="0.2">
      <c r="A32" s="182">
        <v>0</v>
      </c>
      <c r="B32" s="182"/>
      <c r="C32" s="182"/>
      <c r="D32" s="182"/>
      <c r="E32" s="182"/>
      <c r="F32" s="182"/>
      <c r="G32" s="131" t="s">
        <v>281</v>
      </c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3"/>
      <c r="AF32" s="182"/>
      <c r="AG32" s="182"/>
      <c r="AH32" s="182"/>
      <c r="AI32" s="182"/>
      <c r="AJ32" s="182"/>
      <c r="AK32" s="131"/>
      <c r="AL32" s="132"/>
      <c r="AM32" s="132"/>
      <c r="AN32" s="132"/>
      <c r="AO32" s="132"/>
      <c r="AP32" s="132"/>
      <c r="AQ32" s="132"/>
      <c r="AR32" s="132"/>
      <c r="AS32" s="132"/>
      <c r="AT32" s="13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183"/>
      <c r="BN32" s="183"/>
    </row>
    <row r="33" spans="1:79" s="130" customFormat="1" ht="38.25" customHeight="1" x14ac:dyDescent="0.2">
      <c r="A33" s="180">
        <v>0</v>
      </c>
      <c r="B33" s="180"/>
      <c r="C33" s="180"/>
      <c r="D33" s="180"/>
      <c r="E33" s="180"/>
      <c r="F33" s="180"/>
      <c r="G33" s="124" t="s">
        <v>340</v>
      </c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6"/>
      <c r="AF33" s="180" t="s">
        <v>270</v>
      </c>
      <c r="AG33" s="180"/>
      <c r="AH33" s="180"/>
      <c r="AI33" s="180"/>
      <c r="AJ33" s="180"/>
      <c r="AK33" s="124" t="s">
        <v>273</v>
      </c>
      <c r="AL33" s="125"/>
      <c r="AM33" s="125"/>
      <c r="AN33" s="125"/>
      <c r="AO33" s="125"/>
      <c r="AP33" s="125"/>
      <c r="AQ33" s="125"/>
      <c r="AR33" s="125"/>
      <c r="AS33" s="125"/>
      <c r="AT33" s="126"/>
      <c r="AU33" s="184">
        <v>100500</v>
      </c>
      <c r="AV33" s="184"/>
      <c r="AW33" s="184"/>
      <c r="AX33" s="184"/>
      <c r="AY33" s="184"/>
      <c r="AZ33" s="184"/>
      <c r="BA33" s="184"/>
      <c r="BB33" s="184"/>
      <c r="BC33" s="184"/>
      <c r="BD33" s="184"/>
      <c r="BE33" s="184">
        <v>0</v>
      </c>
      <c r="BF33" s="184"/>
      <c r="BG33" s="184"/>
      <c r="BH33" s="184"/>
      <c r="BI33" s="184"/>
      <c r="BJ33" s="184"/>
      <c r="BK33" s="184"/>
      <c r="BL33" s="184"/>
      <c r="BM33" s="184"/>
      <c r="BN33" s="184"/>
    </row>
    <row r="34" spans="1:79" s="9" customFormat="1" x14ac:dyDescent="0.2">
      <c r="A34" s="182">
        <v>0</v>
      </c>
      <c r="B34" s="182"/>
      <c r="C34" s="182"/>
      <c r="D34" s="182"/>
      <c r="E34" s="182"/>
      <c r="F34" s="182"/>
      <c r="G34" s="131" t="s">
        <v>287</v>
      </c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3"/>
      <c r="AF34" s="182"/>
      <c r="AG34" s="182"/>
      <c r="AH34" s="182"/>
      <c r="AI34" s="182"/>
      <c r="AJ34" s="182"/>
      <c r="AK34" s="131"/>
      <c r="AL34" s="132"/>
      <c r="AM34" s="132"/>
      <c r="AN34" s="132"/>
      <c r="AO34" s="132"/>
      <c r="AP34" s="132"/>
      <c r="AQ34" s="132"/>
      <c r="AR34" s="132"/>
      <c r="AS34" s="132"/>
      <c r="AT34" s="133"/>
      <c r="AU34" s="183"/>
      <c r="AV34" s="183"/>
      <c r="AW34" s="183"/>
      <c r="AX34" s="183"/>
      <c r="AY34" s="183"/>
      <c r="AZ34" s="183"/>
      <c r="BA34" s="183"/>
      <c r="BB34" s="183"/>
      <c r="BC34" s="183"/>
      <c r="BD34" s="183"/>
      <c r="BE34" s="183"/>
      <c r="BF34" s="183"/>
      <c r="BG34" s="183"/>
      <c r="BH34" s="183"/>
      <c r="BI34" s="183"/>
      <c r="BJ34" s="183"/>
      <c r="BK34" s="183"/>
      <c r="BL34" s="183"/>
      <c r="BM34" s="183"/>
      <c r="BN34" s="183"/>
    </row>
    <row r="35" spans="1:79" s="130" customFormat="1" ht="25.5" customHeight="1" x14ac:dyDescent="0.2">
      <c r="A35" s="180">
        <v>0</v>
      </c>
      <c r="B35" s="180"/>
      <c r="C35" s="180"/>
      <c r="D35" s="180"/>
      <c r="E35" s="180"/>
      <c r="F35" s="180"/>
      <c r="G35" s="124" t="s">
        <v>341</v>
      </c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6"/>
      <c r="AF35" s="180" t="s">
        <v>289</v>
      </c>
      <c r="AG35" s="180"/>
      <c r="AH35" s="180"/>
      <c r="AI35" s="180"/>
      <c r="AJ35" s="180"/>
      <c r="AK35" s="124" t="s">
        <v>273</v>
      </c>
      <c r="AL35" s="125"/>
      <c r="AM35" s="125"/>
      <c r="AN35" s="125"/>
      <c r="AO35" s="125"/>
      <c r="AP35" s="125"/>
      <c r="AQ35" s="125"/>
      <c r="AR35" s="125"/>
      <c r="AS35" s="125"/>
      <c r="AT35" s="126"/>
      <c r="AU35" s="184">
        <v>100</v>
      </c>
      <c r="AV35" s="184"/>
      <c r="AW35" s="184"/>
      <c r="AX35" s="184"/>
      <c r="AY35" s="184"/>
      <c r="AZ35" s="184"/>
      <c r="BA35" s="184"/>
      <c r="BB35" s="184"/>
      <c r="BC35" s="184"/>
      <c r="BD35" s="184"/>
      <c r="BE35" s="184">
        <v>0</v>
      </c>
      <c r="BF35" s="184"/>
      <c r="BG35" s="184"/>
      <c r="BH35" s="184"/>
      <c r="BI35" s="184"/>
      <c r="BJ35" s="184"/>
      <c r="BK35" s="184"/>
      <c r="BL35" s="184"/>
      <c r="BM35" s="184"/>
      <c r="BN35" s="184"/>
    </row>
    <row r="37" spans="1:79" ht="14.25" customHeight="1" x14ac:dyDescent="0.2">
      <c r="A37" s="54" t="s">
        <v>376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</row>
    <row r="38" spans="1:79" ht="15" customHeight="1" x14ac:dyDescent="0.2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</row>
    <row r="40" spans="1:79" s="1" customFormat="1" ht="28.5" hidden="1" customHeight="1" x14ac:dyDescent="0.2">
      <c r="A40" s="118"/>
      <c r="B40" s="118"/>
      <c r="C40" s="118"/>
      <c r="D40" s="118"/>
      <c r="E40" s="118"/>
      <c r="F40" s="118"/>
      <c r="G40" s="119" t="s">
        <v>1</v>
      </c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 t="s">
        <v>101</v>
      </c>
      <c r="U40" s="120"/>
      <c r="V40" s="120"/>
      <c r="W40" s="120"/>
      <c r="X40" s="120"/>
      <c r="Y40" s="120"/>
      <c r="Z40" s="120"/>
      <c r="AA40" s="120" t="s">
        <v>102</v>
      </c>
      <c r="AB40" s="120"/>
      <c r="AC40" s="120"/>
      <c r="AD40" s="120"/>
      <c r="AE40" s="120"/>
      <c r="AF40" s="120"/>
      <c r="AG40" s="120"/>
      <c r="AH40" s="120" t="s">
        <v>103</v>
      </c>
      <c r="AI40" s="120"/>
      <c r="AJ40" s="120"/>
      <c r="AK40" s="120"/>
      <c r="AL40" s="120"/>
      <c r="AM40" s="120"/>
      <c r="AN40" s="122"/>
      <c r="AO40" s="119" t="s">
        <v>104</v>
      </c>
      <c r="AP40" s="120"/>
      <c r="AQ40" s="120"/>
      <c r="AR40" s="120"/>
      <c r="AS40" s="120"/>
      <c r="AT40" s="120"/>
      <c r="AU40" s="120"/>
      <c r="AV40" s="12"/>
      <c r="AW40" s="12"/>
      <c r="AX40" s="12"/>
      <c r="AY40" s="12"/>
      <c r="AZ40" s="12"/>
      <c r="BA40" s="12"/>
      <c r="BB40" s="12"/>
      <c r="BC40" s="12"/>
      <c r="BD40" s="13"/>
      <c r="BE40" s="11"/>
      <c r="BF40" s="12"/>
      <c r="BG40" s="12"/>
      <c r="BH40" s="12"/>
      <c r="BI40" s="12"/>
      <c r="BJ40" s="12"/>
      <c r="BK40" s="12"/>
      <c r="BL40" s="12"/>
      <c r="BM40" s="12"/>
      <c r="BN40" s="13"/>
      <c r="CA40" t="s">
        <v>129</v>
      </c>
    </row>
    <row r="41" spans="1:79" s="9" customFormat="1" ht="12.75" customHeight="1" x14ac:dyDescent="0.2">
      <c r="A41" s="118" t="s">
        <v>179</v>
      </c>
      <c r="B41" s="118"/>
      <c r="C41" s="118"/>
      <c r="D41" s="118"/>
      <c r="E41" s="118"/>
      <c r="F41" s="118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5">
        <v>0</v>
      </c>
      <c r="U41" s="185"/>
      <c r="V41" s="185"/>
      <c r="W41" s="185"/>
      <c r="X41" s="185"/>
      <c r="Y41" s="185"/>
      <c r="Z41" s="185"/>
      <c r="AA41" s="185">
        <v>500000</v>
      </c>
      <c r="AB41" s="185"/>
      <c r="AC41" s="185"/>
      <c r="AD41" s="185"/>
      <c r="AE41" s="185"/>
      <c r="AF41" s="185"/>
      <c r="AG41" s="185"/>
      <c r="AH41" s="185">
        <v>2010000</v>
      </c>
      <c r="AI41" s="185"/>
      <c r="AJ41" s="185"/>
      <c r="AK41" s="185"/>
      <c r="AL41" s="185"/>
      <c r="AM41" s="185"/>
      <c r="AN41" s="185"/>
      <c r="AO41" s="185">
        <v>0</v>
      </c>
      <c r="AP41" s="185"/>
      <c r="AQ41" s="185"/>
      <c r="AR41" s="185"/>
      <c r="AS41" s="185"/>
      <c r="AT41" s="185"/>
      <c r="AU41" s="185"/>
      <c r="AV41" s="14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CA41" s="9" t="s">
        <v>130</v>
      </c>
    </row>
    <row r="44" spans="1:79" ht="14.25" customHeight="1" x14ac:dyDescent="0.2">
      <c r="A44" s="104" t="s">
        <v>380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104"/>
      <c r="BJ44" s="104"/>
      <c r="BK44" s="104"/>
      <c r="BL44" s="104"/>
    </row>
    <row r="45" spans="1:79" ht="15" x14ac:dyDescent="0.25">
      <c r="A45" s="121" t="s">
        <v>250</v>
      </c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</row>
    <row r="46" spans="1:79" ht="12.95" customHeight="1" x14ac:dyDescent="0.2">
      <c r="A46" s="46" t="s">
        <v>3</v>
      </c>
      <c r="B46" s="46"/>
      <c r="C46" s="46"/>
      <c r="D46" s="46"/>
      <c r="E46" s="46"/>
      <c r="F46" s="46"/>
      <c r="G46" s="46" t="s">
        <v>20</v>
      </c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 t="s">
        <v>254</v>
      </c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 t="s">
        <v>256</v>
      </c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 t="s">
        <v>381</v>
      </c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</row>
    <row r="47" spans="1:79" ht="47.1" customHeight="1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 t="s">
        <v>22</v>
      </c>
      <c r="U47" s="46"/>
      <c r="V47" s="46"/>
      <c r="W47" s="46"/>
      <c r="X47" s="46"/>
      <c r="Y47" s="46"/>
      <c r="Z47" s="46"/>
      <c r="AA47" s="46" t="s">
        <v>121</v>
      </c>
      <c r="AB47" s="46"/>
      <c r="AC47" s="46"/>
      <c r="AD47" s="46"/>
      <c r="AE47" s="46"/>
      <c r="AF47" s="46"/>
      <c r="AG47" s="46"/>
      <c r="AH47" s="46" t="s">
        <v>22</v>
      </c>
      <c r="AI47" s="46"/>
      <c r="AJ47" s="46"/>
      <c r="AK47" s="46"/>
      <c r="AL47" s="46"/>
      <c r="AM47" s="46"/>
      <c r="AN47" s="46"/>
      <c r="AO47" s="46" t="s">
        <v>121</v>
      </c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</row>
    <row r="48" spans="1:79" ht="15" customHeight="1" x14ac:dyDescent="0.2">
      <c r="A48" s="46">
        <v>1</v>
      </c>
      <c r="B48" s="46"/>
      <c r="C48" s="46"/>
      <c r="D48" s="46"/>
      <c r="E48" s="46"/>
      <c r="F48" s="46"/>
      <c r="G48" s="46">
        <v>2</v>
      </c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>
        <v>3</v>
      </c>
      <c r="U48" s="46"/>
      <c r="V48" s="46"/>
      <c r="W48" s="46"/>
      <c r="X48" s="46"/>
      <c r="Y48" s="46"/>
      <c r="Z48" s="46"/>
      <c r="AA48" s="46">
        <v>4</v>
      </c>
      <c r="AB48" s="46"/>
      <c r="AC48" s="46"/>
      <c r="AD48" s="46"/>
      <c r="AE48" s="46"/>
      <c r="AF48" s="46"/>
      <c r="AG48" s="46"/>
      <c r="AH48" s="46">
        <v>5</v>
      </c>
      <c r="AI48" s="46"/>
      <c r="AJ48" s="46"/>
      <c r="AK48" s="46"/>
      <c r="AL48" s="46"/>
      <c r="AM48" s="46"/>
      <c r="AN48" s="46"/>
      <c r="AO48" s="46">
        <v>6</v>
      </c>
      <c r="AP48" s="46"/>
      <c r="AQ48" s="46"/>
      <c r="AR48" s="46"/>
      <c r="AS48" s="46"/>
      <c r="AT48" s="46"/>
      <c r="AU48" s="46"/>
      <c r="AV48" s="46">
        <v>7</v>
      </c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</row>
    <row r="49" spans="1:79" s="2" customFormat="1" ht="12.75" hidden="1" customHeight="1" x14ac:dyDescent="0.2">
      <c r="A49" s="44" t="s">
        <v>128</v>
      </c>
      <c r="B49" s="44"/>
      <c r="C49" s="44"/>
      <c r="D49" s="44"/>
      <c r="E49" s="44"/>
      <c r="F49" s="44"/>
      <c r="G49" s="86" t="s">
        <v>78</v>
      </c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49" t="s">
        <v>101</v>
      </c>
      <c r="U49" s="49"/>
      <c r="V49" s="49"/>
      <c r="W49" s="49"/>
      <c r="X49" s="49"/>
      <c r="Y49" s="49"/>
      <c r="Z49" s="49"/>
      <c r="AA49" s="49" t="s">
        <v>102</v>
      </c>
      <c r="AB49" s="49"/>
      <c r="AC49" s="49"/>
      <c r="AD49" s="49"/>
      <c r="AE49" s="49"/>
      <c r="AF49" s="49"/>
      <c r="AG49" s="49"/>
      <c r="AH49" s="49" t="s">
        <v>103</v>
      </c>
      <c r="AI49" s="49"/>
      <c r="AJ49" s="49"/>
      <c r="AK49" s="49"/>
      <c r="AL49" s="49"/>
      <c r="AM49" s="49"/>
      <c r="AN49" s="49"/>
      <c r="AO49" s="49" t="s">
        <v>104</v>
      </c>
      <c r="AP49" s="49"/>
      <c r="AQ49" s="49"/>
      <c r="AR49" s="49"/>
      <c r="AS49" s="49"/>
      <c r="AT49" s="49"/>
      <c r="AU49" s="49"/>
      <c r="AV49" s="44" t="s">
        <v>110</v>
      </c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CA49" s="2" t="s">
        <v>68</v>
      </c>
    </row>
    <row r="50" spans="1:79" s="130" customFormat="1" ht="114.75" customHeight="1" x14ac:dyDescent="0.2">
      <c r="A50" s="164">
        <v>2282</v>
      </c>
      <c r="B50" s="164"/>
      <c r="C50" s="164"/>
      <c r="D50" s="164"/>
      <c r="E50" s="164"/>
      <c r="F50" s="164"/>
      <c r="G50" s="124" t="s">
        <v>261</v>
      </c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6"/>
      <c r="T50" s="171">
        <v>400000</v>
      </c>
      <c r="U50" s="171"/>
      <c r="V50" s="171"/>
      <c r="W50" s="171"/>
      <c r="X50" s="171"/>
      <c r="Y50" s="171"/>
      <c r="Z50" s="171"/>
      <c r="AA50" s="171">
        <v>1460000</v>
      </c>
      <c r="AB50" s="171"/>
      <c r="AC50" s="171"/>
      <c r="AD50" s="171"/>
      <c r="AE50" s="171"/>
      <c r="AF50" s="171"/>
      <c r="AG50" s="171"/>
      <c r="AH50" s="171">
        <v>600000</v>
      </c>
      <c r="AI50" s="171"/>
      <c r="AJ50" s="171"/>
      <c r="AK50" s="171"/>
      <c r="AL50" s="171"/>
      <c r="AM50" s="171"/>
      <c r="AN50" s="171"/>
      <c r="AO50" s="171">
        <v>1260000</v>
      </c>
      <c r="AP50" s="171"/>
      <c r="AQ50" s="171"/>
      <c r="AR50" s="171"/>
      <c r="AS50" s="171"/>
      <c r="AT50" s="171"/>
      <c r="AU50" s="171"/>
      <c r="AV50" s="124" t="s">
        <v>385</v>
      </c>
      <c r="AW50" s="125"/>
      <c r="AX50" s="125"/>
      <c r="AY50" s="125"/>
      <c r="AZ50" s="125"/>
      <c r="BA50" s="125"/>
      <c r="BB50" s="125"/>
      <c r="BC50" s="125"/>
      <c r="BD50" s="125"/>
      <c r="BE50" s="125"/>
      <c r="BF50" s="125"/>
      <c r="BG50" s="125"/>
      <c r="BH50" s="125"/>
      <c r="BI50" s="125"/>
      <c r="BJ50" s="125"/>
      <c r="BK50" s="125"/>
      <c r="BL50" s="125"/>
      <c r="BM50" s="125"/>
      <c r="BN50" s="125"/>
      <c r="BO50" s="125"/>
      <c r="BP50" s="125"/>
      <c r="BQ50" s="126"/>
      <c r="CA50" s="130" t="s">
        <v>69</v>
      </c>
    </row>
    <row r="52" spans="1:79" ht="15" customHeight="1" x14ac:dyDescent="0.2">
      <c r="A52" s="104" t="s">
        <v>189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</row>
    <row r="54" spans="1:79" ht="90.95" customHeight="1" x14ac:dyDescent="0.2">
      <c r="A54" s="46" t="s">
        <v>7</v>
      </c>
      <c r="B54" s="46"/>
      <c r="C54" s="46"/>
      <c r="D54" s="46"/>
      <c r="E54" s="46"/>
      <c r="F54" s="46"/>
      <c r="G54" s="61" t="s">
        <v>20</v>
      </c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3"/>
      <c r="AF54" s="46" t="s">
        <v>9</v>
      </c>
      <c r="AG54" s="46"/>
      <c r="AH54" s="46"/>
      <c r="AI54" s="46"/>
      <c r="AJ54" s="46"/>
      <c r="AK54" s="46" t="s">
        <v>8</v>
      </c>
      <c r="AL54" s="46"/>
      <c r="AM54" s="46"/>
      <c r="AN54" s="46"/>
      <c r="AO54" s="46"/>
      <c r="AP54" s="46"/>
      <c r="AQ54" s="46"/>
      <c r="AR54" s="46"/>
      <c r="AS54" s="46"/>
      <c r="AT54" s="46"/>
      <c r="AU54" s="46" t="s">
        <v>377</v>
      </c>
      <c r="AV54" s="46"/>
      <c r="AW54" s="46"/>
      <c r="AX54" s="46"/>
      <c r="AY54" s="46"/>
      <c r="AZ54" s="46"/>
      <c r="BA54" s="46" t="s">
        <v>378</v>
      </c>
      <c r="BB54" s="46"/>
      <c r="BC54" s="46"/>
      <c r="BD54" s="46"/>
      <c r="BE54" s="46"/>
      <c r="BF54" s="46"/>
      <c r="BG54" s="46" t="s">
        <v>382</v>
      </c>
      <c r="BH54" s="46"/>
      <c r="BI54" s="46"/>
      <c r="BJ54" s="46"/>
      <c r="BK54" s="46"/>
      <c r="BL54" s="46"/>
      <c r="BM54" s="46" t="s">
        <v>383</v>
      </c>
      <c r="BN54" s="46"/>
      <c r="BO54" s="46"/>
      <c r="BP54" s="46"/>
      <c r="BQ54" s="46"/>
      <c r="BR54" s="46"/>
    </row>
    <row r="55" spans="1:79" ht="15" customHeight="1" x14ac:dyDescent="0.2">
      <c r="A55" s="46">
        <v>1</v>
      </c>
      <c r="B55" s="46"/>
      <c r="C55" s="46"/>
      <c r="D55" s="46"/>
      <c r="E55" s="46"/>
      <c r="F55" s="46"/>
      <c r="G55" s="61">
        <v>2</v>
      </c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3"/>
      <c r="AF55" s="46">
        <v>3</v>
      </c>
      <c r="AG55" s="46"/>
      <c r="AH55" s="46"/>
      <c r="AI55" s="46"/>
      <c r="AJ55" s="46"/>
      <c r="AK55" s="46">
        <v>4</v>
      </c>
      <c r="AL55" s="46"/>
      <c r="AM55" s="46"/>
      <c r="AN55" s="46"/>
      <c r="AO55" s="46"/>
      <c r="AP55" s="46"/>
      <c r="AQ55" s="46"/>
      <c r="AR55" s="46"/>
      <c r="AS55" s="46"/>
      <c r="AT55" s="46"/>
      <c r="AU55" s="46">
        <v>5</v>
      </c>
      <c r="AV55" s="46"/>
      <c r="AW55" s="46"/>
      <c r="AX55" s="46"/>
      <c r="AY55" s="46"/>
      <c r="AZ55" s="46"/>
      <c r="BA55" s="46">
        <v>6</v>
      </c>
      <c r="BB55" s="46"/>
      <c r="BC55" s="46"/>
      <c r="BD55" s="46"/>
      <c r="BE55" s="46"/>
      <c r="BF55" s="46"/>
      <c r="BG55" s="46">
        <v>7</v>
      </c>
      <c r="BH55" s="46"/>
      <c r="BI55" s="46"/>
      <c r="BJ55" s="46"/>
      <c r="BK55" s="46"/>
      <c r="BL55" s="46"/>
      <c r="BM55" s="46">
        <v>8</v>
      </c>
      <c r="BN55" s="46"/>
      <c r="BO55" s="46"/>
      <c r="BP55" s="46"/>
      <c r="BQ55" s="46"/>
      <c r="BR55" s="46"/>
    </row>
    <row r="56" spans="1:79" ht="9.75" hidden="1" customHeight="1" x14ac:dyDescent="0.2">
      <c r="A56" s="113" t="s">
        <v>187</v>
      </c>
      <c r="B56" s="113"/>
      <c r="C56" s="113"/>
      <c r="D56" s="113"/>
      <c r="E56" s="113"/>
      <c r="F56" s="113"/>
      <c r="G56" s="114" t="s">
        <v>78</v>
      </c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6"/>
      <c r="AF56" s="113" t="s">
        <v>91</v>
      </c>
      <c r="AG56" s="113"/>
      <c r="AH56" s="113"/>
      <c r="AI56" s="113"/>
      <c r="AJ56" s="113"/>
      <c r="AK56" s="113" t="s">
        <v>92</v>
      </c>
      <c r="AL56" s="113"/>
      <c r="AM56" s="113"/>
      <c r="AN56" s="113"/>
      <c r="AO56" s="113"/>
      <c r="AP56" s="113"/>
      <c r="AQ56" s="113"/>
      <c r="AR56" s="113"/>
      <c r="AS56" s="113"/>
      <c r="AT56" s="113"/>
      <c r="AU56" s="113" t="s">
        <v>139</v>
      </c>
      <c r="AV56" s="113"/>
      <c r="AW56" s="113"/>
      <c r="AX56" s="113"/>
      <c r="AY56" s="113"/>
      <c r="AZ56" s="113"/>
      <c r="BA56" s="113" t="s">
        <v>141</v>
      </c>
      <c r="BB56" s="113"/>
      <c r="BC56" s="113"/>
      <c r="BD56" s="113"/>
      <c r="BE56" s="113"/>
      <c r="BF56" s="113"/>
      <c r="BG56" s="113" t="s">
        <v>133</v>
      </c>
      <c r="BH56" s="113"/>
      <c r="BI56" s="113"/>
      <c r="BJ56" s="113"/>
      <c r="BK56" s="113"/>
      <c r="BL56" s="113"/>
      <c r="BM56" s="113" t="s">
        <v>135</v>
      </c>
      <c r="BN56" s="113"/>
      <c r="BO56" s="113"/>
      <c r="BP56" s="113"/>
      <c r="BQ56" s="113"/>
      <c r="BR56" s="113"/>
      <c r="CA56" t="s">
        <v>70</v>
      </c>
    </row>
    <row r="57" spans="1:79" s="9" customFormat="1" x14ac:dyDescent="0.2">
      <c r="A57" s="182">
        <v>0</v>
      </c>
      <c r="B57" s="182"/>
      <c r="C57" s="182"/>
      <c r="D57" s="182"/>
      <c r="E57" s="182"/>
      <c r="F57" s="182"/>
      <c r="G57" s="176" t="s">
        <v>267</v>
      </c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  <c r="Y57" s="177"/>
      <c r="Z57" s="177"/>
      <c r="AA57" s="177"/>
      <c r="AB57" s="177"/>
      <c r="AC57" s="177"/>
      <c r="AD57" s="177"/>
      <c r="AE57" s="178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183"/>
      <c r="BF57" s="183"/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  <c r="BQ57" s="183"/>
      <c r="BR57" s="183"/>
      <c r="CA57" s="9" t="s">
        <v>71</v>
      </c>
    </row>
    <row r="58" spans="1:79" s="130" customFormat="1" ht="38.25" customHeight="1" x14ac:dyDescent="0.2">
      <c r="A58" s="180">
        <v>0</v>
      </c>
      <c r="B58" s="180"/>
      <c r="C58" s="180"/>
      <c r="D58" s="180"/>
      <c r="E58" s="180"/>
      <c r="F58" s="180"/>
      <c r="G58" s="124" t="s">
        <v>336</v>
      </c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5"/>
      <c r="X58" s="125"/>
      <c r="Y58" s="125"/>
      <c r="Z58" s="125"/>
      <c r="AA58" s="125"/>
      <c r="AB58" s="125"/>
      <c r="AC58" s="125"/>
      <c r="AD58" s="125"/>
      <c r="AE58" s="126"/>
      <c r="AF58" s="180" t="s">
        <v>270</v>
      </c>
      <c r="AG58" s="180"/>
      <c r="AH58" s="180"/>
      <c r="AI58" s="180"/>
      <c r="AJ58" s="180"/>
      <c r="AK58" s="124" t="s">
        <v>371</v>
      </c>
      <c r="AL58" s="125"/>
      <c r="AM58" s="125"/>
      <c r="AN58" s="125"/>
      <c r="AO58" s="125"/>
      <c r="AP58" s="125"/>
      <c r="AQ58" s="125"/>
      <c r="AR58" s="125"/>
      <c r="AS58" s="125"/>
      <c r="AT58" s="126"/>
      <c r="AU58" s="184">
        <v>400000</v>
      </c>
      <c r="AV58" s="184"/>
      <c r="AW58" s="184"/>
      <c r="AX58" s="184"/>
      <c r="AY58" s="184"/>
      <c r="AZ58" s="184"/>
      <c r="BA58" s="184">
        <v>1460000</v>
      </c>
      <c r="BB58" s="184"/>
      <c r="BC58" s="184"/>
      <c r="BD58" s="184"/>
      <c r="BE58" s="184"/>
      <c r="BF58" s="184"/>
      <c r="BG58" s="184">
        <v>600000</v>
      </c>
      <c r="BH58" s="184"/>
      <c r="BI58" s="184"/>
      <c r="BJ58" s="184"/>
      <c r="BK58" s="184"/>
      <c r="BL58" s="184"/>
      <c r="BM58" s="184">
        <v>1260000</v>
      </c>
      <c r="BN58" s="184"/>
      <c r="BO58" s="184"/>
      <c r="BP58" s="184"/>
      <c r="BQ58" s="184"/>
      <c r="BR58" s="184"/>
    </row>
    <row r="59" spans="1:79" s="9" customFormat="1" x14ac:dyDescent="0.2">
      <c r="A59" s="182">
        <v>0</v>
      </c>
      <c r="B59" s="182"/>
      <c r="C59" s="182"/>
      <c r="D59" s="182"/>
      <c r="E59" s="182"/>
      <c r="F59" s="182"/>
      <c r="G59" s="131" t="s">
        <v>274</v>
      </c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3"/>
      <c r="AF59" s="182"/>
      <c r="AG59" s="182"/>
      <c r="AH59" s="182"/>
      <c r="AI59" s="182"/>
      <c r="AJ59" s="182"/>
      <c r="AK59" s="131"/>
      <c r="AL59" s="132"/>
      <c r="AM59" s="132"/>
      <c r="AN59" s="132"/>
      <c r="AO59" s="132"/>
      <c r="AP59" s="132"/>
      <c r="AQ59" s="132"/>
      <c r="AR59" s="132"/>
      <c r="AS59" s="132"/>
      <c r="AT59" s="13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  <c r="BK59" s="183"/>
      <c r="BL59" s="183"/>
      <c r="BM59" s="183"/>
      <c r="BN59" s="183"/>
      <c r="BO59" s="183"/>
      <c r="BP59" s="183"/>
      <c r="BQ59" s="183"/>
      <c r="BR59" s="183"/>
    </row>
    <row r="60" spans="1:79" s="130" customFormat="1" ht="38.25" customHeight="1" x14ac:dyDescent="0.2">
      <c r="A60" s="180">
        <v>0</v>
      </c>
      <c r="B60" s="180"/>
      <c r="C60" s="180"/>
      <c r="D60" s="180"/>
      <c r="E60" s="180"/>
      <c r="F60" s="180"/>
      <c r="G60" s="124" t="s">
        <v>338</v>
      </c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5"/>
      <c r="V60" s="125"/>
      <c r="W60" s="125"/>
      <c r="X60" s="125"/>
      <c r="Y60" s="125"/>
      <c r="Z60" s="125"/>
      <c r="AA60" s="125"/>
      <c r="AB60" s="125"/>
      <c r="AC60" s="125"/>
      <c r="AD60" s="125"/>
      <c r="AE60" s="126"/>
      <c r="AF60" s="180" t="s">
        <v>222</v>
      </c>
      <c r="AG60" s="180"/>
      <c r="AH60" s="180"/>
      <c r="AI60" s="180"/>
      <c r="AJ60" s="180"/>
      <c r="AK60" s="124" t="s">
        <v>371</v>
      </c>
      <c r="AL60" s="125"/>
      <c r="AM60" s="125"/>
      <c r="AN60" s="125"/>
      <c r="AO60" s="125"/>
      <c r="AP60" s="125"/>
      <c r="AQ60" s="125"/>
      <c r="AR60" s="125"/>
      <c r="AS60" s="125"/>
      <c r="AT60" s="126"/>
      <c r="AU60" s="184">
        <v>20</v>
      </c>
      <c r="AV60" s="184"/>
      <c r="AW60" s="184"/>
      <c r="AX60" s="184"/>
      <c r="AY60" s="184"/>
      <c r="AZ60" s="184"/>
      <c r="BA60" s="184">
        <v>20</v>
      </c>
      <c r="BB60" s="184"/>
      <c r="BC60" s="184"/>
      <c r="BD60" s="184"/>
      <c r="BE60" s="184"/>
      <c r="BF60" s="184"/>
      <c r="BG60" s="184">
        <v>20</v>
      </c>
      <c r="BH60" s="184"/>
      <c r="BI60" s="184"/>
      <c r="BJ60" s="184"/>
      <c r="BK60" s="184"/>
      <c r="BL60" s="184"/>
      <c r="BM60" s="184">
        <v>20</v>
      </c>
      <c r="BN60" s="184"/>
      <c r="BO60" s="184"/>
      <c r="BP60" s="184"/>
      <c r="BQ60" s="184"/>
      <c r="BR60" s="184"/>
    </row>
    <row r="61" spans="1:79" s="9" customFormat="1" x14ac:dyDescent="0.2">
      <c r="A61" s="182">
        <v>0</v>
      </c>
      <c r="B61" s="182"/>
      <c r="C61" s="182"/>
      <c r="D61" s="182"/>
      <c r="E61" s="182"/>
      <c r="F61" s="182"/>
      <c r="G61" s="131" t="s">
        <v>281</v>
      </c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3"/>
      <c r="AF61" s="182"/>
      <c r="AG61" s="182"/>
      <c r="AH61" s="182"/>
      <c r="AI61" s="182"/>
      <c r="AJ61" s="182"/>
      <c r="AK61" s="131"/>
      <c r="AL61" s="132"/>
      <c r="AM61" s="132"/>
      <c r="AN61" s="132"/>
      <c r="AO61" s="132"/>
      <c r="AP61" s="132"/>
      <c r="AQ61" s="132"/>
      <c r="AR61" s="132"/>
      <c r="AS61" s="132"/>
      <c r="AT61" s="13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3"/>
      <c r="BM61" s="183"/>
      <c r="BN61" s="183"/>
      <c r="BO61" s="183"/>
      <c r="BP61" s="183"/>
      <c r="BQ61" s="183"/>
      <c r="BR61" s="183"/>
    </row>
    <row r="62" spans="1:79" s="130" customFormat="1" ht="38.25" customHeight="1" x14ac:dyDescent="0.2">
      <c r="A62" s="180">
        <v>0</v>
      </c>
      <c r="B62" s="180"/>
      <c r="C62" s="180"/>
      <c r="D62" s="180"/>
      <c r="E62" s="180"/>
      <c r="F62" s="180"/>
      <c r="G62" s="124" t="s">
        <v>340</v>
      </c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6"/>
      <c r="AF62" s="180" t="s">
        <v>270</v>
      </c>
      <c r="AG62" s="180"/>
      <c r="AH62" s="180"/>
      <c r="AI62" s="180"/>
      <c r="AJ62" s="180"/>
      <c r="AK62" s="124" t="s">
        <v>371</v>
      </c>
      <c r="AL62" s="125"/>
      <c r="AM62" s="125"/>
      <c r="AN62" s="125"/>
      <c r="AO62" s="125"/>
      <c r="AP62" s="125"/>
      <c r="AQ62" s="125"/>
      <c r="AR62" s="125"/>
      <c r="AS62" s="125"/>
      <c r="AT62" s="126"/>
      <c r="AU62" s="184">
        <v>20000</v>
      </c>
      <c r="AV62" s="184"/>
      <c r="AW62" s="184"/>
      <c r="AX62" s="184"/>
      <c r="AY62" s="184"/>
      <c r="AZ62" s="184"/>
      <c r="BA62" s="184">
        <v>73000</v>
      </c>
      <c r="BB62" s="184"/>
      <c r="BC62" s="184"/>
      <c r="BD62" s="184"/>
      <c r="BE62" s="184"/>
      <c r="BF62" s="184"/>
      <c r="BG62" s="184">
        <v>30000</v>
      </c>
      <c r="BH62" s="184"/>
      <c r="BI62" s="184"/>
      <c r="BJ62" s="184"/>
      <c r="BK62" s="184"/>
      <c r="BL62" s="184"/>
      <c r="BM62" s="184">
        <v>63000</v>
      </c>
      <c r="BN62" s="184"/>
      <c r="BO62" s="184"/>
      <c r="BP62" s="184"/>
      <c r="BQ62" s="184"/>
      <c r="BR62" s="184"/>
    </row>
    <row r="63" spans="1:79" s="9" customFormat="1" x14ac:dyDescent="0.2">
      <c r="A63" s="182">
        <v>0</v>
      </c>
      <c r="B63" s="182"/>
      <c r="C63" s="182"/>
      <c r="D63" s="182"/>
      <c r="E63" s="182"/>
      <c r="F63" s="182"/>
      <c r="G63" s="131" t="s">
        <v>287</v>
      </c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3"/>
      <c r="AF63" s="182"/>
      <c r="AG63" s="182"/>
      <c r="AH63" s="182"/>
      <c r="AI63" s="182"/>
      <c r="AJ63" s="182"/>
      <c r="AK63" s="131"/>
      <c r="AL63" s="132"/>
      <c r="AM63" s="132"/>
      <c r="AN63" s="132"/>
      <c r="AO63" s="132"/>
      <c r="AP63" s="132"/>
      <c r="AQ63" s="132"/>
      <c r="AR63" s="132"/>
      <c r="AS63" s="132"/>
      <c r="AT63" s="133"/>
      <c r="AU63" s="183"/>
      <c r="AV63" s="183"/>
      <c r="AW63" s="183"/>
      <c r="AX63" s="183"/>
      <c r="AY63" s="183"/>
      <c r="AZ63" s="183"/>
      <c r="BA63" s="183"/>
      <c r="BB63" s="183"/>
      <c r="BC63" s="183"/>
      <c r="BD63" s="183"/>
      <c r="BE63" s="183"/>
      <c r="BF63" s="183"/>
      <c r="BG63" s="183"/>
      <c r="BH63" s="183"/>
      <c r="BI63" s="183"/>
      <c r="BJ63" s="183"/>
      <c r="BK63" s="183"/>
      <c r="BL63" s="183"/>
      <c r="BM63" s="183"/>
      <c r="BN63" s="183"/>
      <c r="BO63" s="183"/>
      <c r="BP63" s="183"/>
      <c r="BQ63" s="183"/>
      <c r="BR63" s="183"/>
    </row>
    <row r="64" spans="1:79" s="130" customFormat="1" ht="25.5" customHeight="1" x14ac:dyDescent="0.2">
      <c r="A64" s="180">
        <v>0</v>
      </c>
      <c r="B64" s="180"/>
      <c r="C64" s="180"/>
      <c r="D64" s="180"/>
      <c r="E64" s="180"/>
      <c r="F64" s="180"/>
      <c r="G64" s="124" t="s">
        <v>341</v>
      </c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126"/>
      <c r="AF64" s="180" t="s">
        <v>289</v>
      </c>
      <c r="AG64" s="180"/>
      <c r="AH64" s="180"/>
      <c r="AI64" s="180"/>
      <c r="AJ64" s="180"/>
      <c r="AK64" s="124" t="s">
        <v>283</v>
      </c>
      <c r="AL64" s="125"/>
      <c r="AM64" s="125"/>
      <c r="AN64" s="125"/>
      <c r="AO64" s="125"/>
      <c r="AP64" s="125"/>
      <c r="AQ64" s="125"/>
      <c r="AR64" s="125"/>
      <c r="AS64" s="125"/>
      <c r="AT64" s="126"/>
      <c r="AU64" s="184">
        <v>100</v>
      </c>
      <c r="AV64" s="184"/>
      <c r="AW64" s="184"/>
      <c r="AX64" s="184"/>
      <c r="AY64" s="184"/>
      <c r="AZ64" s="184"/>
      <c r="BA64" s="184">
        <v>100</v>
      </c>
      <c r="BB64" s="184"/>
      <c r="BC64" s="184"/>
      <c r="BD64" s="184"/>
      <c r="BE64" s="184"/>
      <c r="BF64" s="184"/>
      <c r="BG64" s="184">
        <v>100</v>
      </c>
      <c r="BH64" s="184"/>
      <c r="BI64" s="184"/>
      <c r="BJ64" s="184"/>
      <c r="BK64" s="184"/>
      <c r="BL64" s="184"/>
      <c r="BM64" s="184">
        <v>100</v>
      </c>
      <c r="BN64" s="184"/>
      <c r="BO64" s="184"/>
      <c r="BP64" s="184"/>
      <c r="BQ64" s="184"/>
      <c r="BR64" s="184"/>
    </row>
    <row r="66" spans="1:79" ht="28.5" customHeight="1" x14ac:dyDescent="0.2">
      <c r="A66" s="56" t="s">
        <v>384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</row>
    <row r="67" spans="1:79" ht="15" customHeight="1" x14ac:dyDescent="0.2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110"/>
      <c r="BJ67" s="110"/>
      <c r="BK67" s="110"/>
      <c r="BL67" s="110"/>
    </row>
    <row r="68" spans="1:79" s="21" customFormat="1" ht="15" customHeigh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</row>
    <row r="69" spans="1:79" s="2" customFormat="1" ht="15.75" hidden="1" customHeight="1" x14ac:dyDescent="0.2">
      <c r="A69" s="44"/>
      <c r="B69" s="44"/>
      <c r="C69" s="44"/>
      <c r="D69" s="44"/>
      <c r="E69" s="44"/>
      <c r="F69" s="44"/>
      <c r="G69" s="64" t="s">
        <v>1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 t="s">
        <v>101</v>
      </c>
      <c r="U69" s="65"/>
      <c r="V69" s="65"/>
      <c r="W69" s="65"/>
      <c r="X69" s="65"/>
      <c r="Y69" s="65"/>
      <c r="Z69" s="65"/>
      <c r="AA69" s="65" t="s">
        <v>102</v>
      </c>
      <c r="AB69" s="65"/>
      <c r="AC69" s="65"/>
      <c r="AD69" s="65"/>
      <c r="AE69" s="65"/>
      <c r="AF69" s="65"/>
      <c r="AG69" s="65"/>
      <c r="AH69" s="65" t="s">
        <v>103</v>
      </c>
      <c r="AI69" s="65"/>
      <c r="AJ69" s="65"/>
      <c r="AK69" s="65"/>
      <c r="AL69" s="65"/>
      <c r="AM69" s="65"/>
      <c r="AN69" s="65"/>
      <c r="AO69" s="111" t="s">
        <v>104</v>
      </c>
      <c r="AP69" s="111"/>
      <c r="AQ69" s="111"/>
      <c r="AR69" s="111"/>
      <c r="AS69" s="111"/>
      <c r="AT69" s="111"/>
      <c r="AU69" s="112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7"/>
      <c r="CA69" s="2" t="s">
        <v>131</v>
      </c>
    </row>
    <row r="70" spans="1:79" s="9" customFormat="1" ht="15" customHeight="1" x14ac:dyDescent="0.2">
      <c r="A70" s="118" t="s">
        <v>179</v>
      </c>
      <c r="B70" s="118"/>
      <c r="C70" s="118"/>
      <c r="D70" s="118"/>
      <c r="E70" s="118"/>
      <c r="F70" s="118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0">
        <v>400000</v>
      </c>
      <c r="U70" s="170"/>
      <c r="V70" s="170"/>
      <c r="W70" s="170"/>
      <c r="X70" s="170"/>
      <c r="Y70" s="170"/>
      <c r="Z70" s="170"/>
      <c r="AA70" s="170">
        <v>1460000</v>
      </c>
      <c r="AB70" s="170"/>
      <c r="AC70" s="170"/>
      <c r="AD70" s="170"/>
      <c r="AE70" s="170"/>
      <c r="AF70" s="170"/>
      <c r="AG70" s="170"/>
      <c r="AH70" s="170">
        <v>600000</v>
      </c>
      <c r="AI70" s="170"/>
      <c r="AJ70" s="170"/>
      <c r="AK70" s="170"/>
      <c r="AL70" s="170"/>
      <c r="AM70" s="170"/>
      <c r="AN70" s="170"/>
      <c r="AO70" s="170">
        <v>1260000</v>
      </c>
      <c r="AP70" s="170"/>
      <c r="AQ70" s="170"/>
      <c r="AR70" s="170"/>
      <c r="AS70" s="170"/>
      <c r="AT70" s="170"/>
      <c r="AU70" s="170"/>
      <c r="AV70" s="186"/>
      <c r="AW70" s="186"/>
      <c r="AX70" s="186"/>
      <c r="AY70" s="186"/>
      <c r="AZ70" s="186"/>
      <c r="BA70" s="186"/>
      <c r="BB70" s="186"/>
      <c r="BC70" s="186"/>
      <c r="BD70" s="186"/>
      <c r="BE70" s="186"/>
      <c r="BF70" s="186"/>
      <c r="BG70" s="186"/>
      <c r="BH70" s="186"/>
      <c r="BI70" s="186"/>
      <c r="BJ70" s="186"/>
      <c r="BK70" s="186"/>
      <c r="BL70" s="186"/>
      <c r="BM70" s="186"/>
      <c r="BN70" s="186"/>
      <c r="BO70" s="186"/>
      <c r="BP70" s="186"/>
      <c r="BQ70" s="186"/>
      <c r="BR70" s="186"/>
      <c r="BS70" s="187"/>
      <c r="CA70" s="9" t="s">
        <v>132</v>
      </c>
    </row>
    <row r="71" spans="1:79" s="1" customFormat="1" ht="12.75" customHeigh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79" s="1" customFormat="1" ht="12.75" customHeight="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</row>
    <row r="74" spans="1:79" ht="18.95" customHeight="1" x14ac:dyDescent="0.2">
      <c r="A74" s="146" t="s">
        <v>244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40"/>
      <c r="AC74" s="40"/>
      <c r="AD74" s="40"/>
      <c r="AE74" s="40"/>
      <c r="AF74" s="40"/>
      <c r="AG74" s="40"/>
      <c r="AH74" s="67"/>
      <c r="AI74" s="67"/>
      <c r="AJ74" s="67"/>
      <c r="AK74" s="67"/>
      <c r="AL74" s="67"/>
      <c r="AM74" s="67"/>
      <c r="AN74" s="67"/>
      <c r="AO74" s="67"/>
      <c r="AP74" s="67"/>
      <c r="AQ74" s="40"/>
      <c r="AR74" s="40"/>
      <c r="AS74" s="40"/>
      <c r="AT74" s="40"/>
      <c r="AU74" s="147" t="s">
        <v>246</v>
      </c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</row>
    <row r="75" spans="1:79" ht="12.75" customHeight="1" x14ac:dyDescent="0.2">
      <c r="AB75" s="41"/>
      <c r="AC75" s="41"/>
      <c r="AD75" s="41"/>
      <c r="AE75" s="41"/>
      <c r="AF75" s="41"/>
      <c r="AG75" s="41"/>
      <c r="AH75" s="47" t="s">
        <v>2</v>
      </c>
      <c r="AI75" s="47"/>
      <c r="AJ75" s="47"/>
      <c r="AK75" s="47"/>
      <c r="AL75" s="47"/>
      <c r="AM75" s="47"/>
      <c r="AN75" s="47"/>
      <c r="AO75" s="47"/>
      <c r="AP75" s="47"/>
      <c r="AQ75" s="41"/>
      <c r="AR75" s="41"/>
      <c r="AS75" s="41"/>
      <c r="AT75" s="41"/>
      <c r="AU75" s="47" t="s">
        <v>205</v>
      </c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</row>
    <row r="76" spans="1:79" ht="15" x14ac:dyDescent="0.2">
      <c r="AB76" s="41"/>
      <c r="AC76" s="41"/>
      <c r="AD76" s="41"/>
      <c r="AE76" s="41"/>
      <c r="AF76" s="41"/>
      <c r="AG76" s="41"/>
      <c r="AH76" s="42"/>
      <c r="AI76" s="42"/>
      <c r="AJ76" s="42"/>
      <c r="AK76" s="42"/>
      <c r="AL76" s="42"/>
      <c r="AM76" s="42"/>
      <c r="AN76" s="42"/>
      <c r="AO76" s="42"/>
      <c r="AP76" s="42"/>
      <c r="AQ76" s="41"/>
      <c r="AR76" s="41"/>
      <c r="AS76" s="41"/>
      <c r="AT76" s="41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</row>
    <row r="77" spans="1:79" ht="18" customHeight="1" x14ac:dyDescent="0.2">
      <c r="A77" s="146" t="s">
        <v>245</v>
      </c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41"/>
      <c r="AC77" s="41"/>
      <c r="AD77" s="41"/>
      <c r="AE77" s="41"/>
      <c r="AF77" s="41"/>
      <c r="AG77" s="41"/>
      <c r="AH77" s="68"/>
      <c r="AI77" s="68"/>
      <c r="AJ77" s="68"/>
      <c r="AK77" s="68"/>
      <c r="AL77" s="68"/>
      <c r="AM77" s="68"/>
      <c r="AN77" s="68"/>
      <c r="AO77" s="68"/>
      <c r="AP77" s="68"/>
      <c r="AQ77" s="41"/>
      <c r="AR77" s="41"/>
      <c r="AS77" s="41"/>
      <c r="AT77" s="41"/>
      <c r="AU77" s="148" t="s">
        <v>247</v>
      </c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</row>
    <row r="78" spans="1:79" ht="12" customHeight="1" x14ac:dyDescent="0.2">
      <c r="AB78" s="41"/>
      <c r="AC78" s="41"/>
      <c r="AD78" s="41"/>
      <c r="AE78" s="41"/>
      <c r="AF78" s="41"/>
      <c r="AG78" s="41"/>
      <c r="AH78" s="47" t="s">
        <v>2</v>
      </c>
      <c r="AI78" s="47"/>
      <c r="AJ78" s="47"/>
      <c r="AK78" s="47"/>
      <c r="AL78" s="47"/>
      <c r="AM78" s="47"/>
      <c r="AN78" s="47"/>
      <c r="AO78" s="47"/>
      <c r="AP78" s="47"/>
      <c r="AQ78" s="41"/>
      <c r="AR78" s="41"/>
      <c r="AS78" s="41"/>
      <c r="AT78" s="41"/>
      <c r="AU78" s="47" t="s">
        <v>205</v>
      </c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</row>
  </sheetData>
  <mergeCells count="282">
    <mergeCell ref="BG63:BL63"/>
    <mergeCell ref="BM63:BR63"/>
    <mergeCell ref="A64:F64"/>
    <mergeCell ref="G64:AE64"/>
    <mergeCell ref="AF64:AJ64"/>
    <mergeCell ref="AK64:AT64"/>
    <mergeCell ref="AU64:AZ64"/>
    <mergeCell ref="BA64:BF64"/>
    <mergeCell ref="BG64:BL64"/>
    <mergeCell ref="BM64:BR64"/>
    <mergeCell ref="A63:F63"/>
    <mergeCell ref="G63:AE63"/>
    <mergeCell ref="AF63:AJ63"/>
    <mergeCell ref="AK63:AT63"/>
    <mergeCell ref="AU63:AZ63"/>
    <mergeCell ref="BA63:BF63"/>
    <mergeCell ref="BG61:BL61"/>
    <mergeCell ref="BM61:BR61"/>
    <mergeCell ref="A62:F62"/>
    <mergeCell ref="G62:AE62"/>
    <mergeCell ref="AF62:AJ62"/>
    <mergeCell ref="AK62:AT62"/>
    <mergeCell ref="AU62:AZ62"/>
    <mergeCell ref="BA62:BF62"/>
    <mergeCell ref="BG62:BL62"/>
    <mergeCell ref="BM62:BR62"/>
    <mergeCell ref="A61:F61"/>
    <mergeCell ref="G61:AE61"/>
    <mergeCell ref="AF61:AJ61"/>
    <mergeCell ref="AK61:AT61"/>
    <mergeCell ref="AU61:AZ61"/>
    <mergeCell ref="BA61:BF61"/>
    <mergeCell ref="BG59:BL59"/>
    <mergeCell ref="BM59:BR59"/>
    <mergeCell ref="A60:F60"/>
    <mergeCell ref="G60:AE60"/>
    <mergeCell ref="AF60:AJ60"/>
    <mergeCell ref="AK60:AT60"/>
    <mergeCell ref="AU60:AZ60"/>
    <mergeCell ref="BA60:BF60"/>
    <mergeCell ref="BG60:BL60"/>
    <mergeCell ref="BM60:BR60"/>
    <mergeCell ref="A59:F59"/>
    <mergeCell ref="G59:AE59"/>
    <mergeCell ref="AF59:AJ59"/>
    <mergeCell ref="AK59:AT59"/>
    <mergeCell ref="AU59:AZ59"/>
    <mergeCell ref="BA59:BF59"/>
    <mergeCell ref="A58:F58"/>
    <mergeCell ref="G58:AE58"/>
    <mergeCell ref="AF58:AJ58"/>
    <mergeCell ref="AK58:AT58"/>
    <mergeCell ref="AU58:AZ58"/>
    <mergeCell ref="BA58:BF58"/>
    <mergeCell ref="BG58:BL58"/>
    <mergeCell ref="BM58:BR58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78:AP78"/>
    <mergeCell ref="AU78:BF78"/>
    <mergeCell ref="A74:AA74"/>
    <mergeCell ref="AH74:AP74"/>
    <mergeCell ref="AU74:BF74"/>
    <mergeCell ref="AH75:AP75"/>
    <mergeCell ref="AU75:BF75"/>
    <mergeCell ref="A77:AA77"/>
    <mergeCell ref="AH77:AP77"/>
    <mergeCell ref="AU77:BF77"/>
    <mergeCell ref="A70:F70"/>
    <mergeCell ref="G70:S70"/>
    <mergeCell ref="T70:Z70"/>
    <mergeCell ref="AA70:AG70"/>
    <mergeCell ref="AH70:AN70"/>
    <mergeCell ref="AO70:AU70"/>
    <mergeCell ref="BG57:BL57"/>
    <mergeCell ref="BM57:BR57"/>
    <mergeCell ref="A66:BL66"/>
    <mergeCell ref="A67:BL67"/>
    <mergeCell ref="A69:F69"/>
    <mergeCell ref="G69:S69"/>
    <mergeCell ref="T69:Z69"/>
    <mergeCell ref="AA69:AG69"/>
    <mergeCell ref="AH69:AN69"/>
    <mergeCell ref="AO69:AU69"/>
    <mergeCell ref="A57:F57"/>
    <mergeCell ref="G57:AE57"/>
    <mergeCell ref="AF57:AJ57"/>
    <mergeCell ref="AK57:AT57"/>
    <mergeCell ref="AU57:AZ57"/>
    <mergeCell ref="BA57:BF57"/>
    <mergeCell ref="BG55:BL55"/>
    <mergeCell ref="BM55:BR55"/>
    <mergeCell ref="A56:F56"/>
    <mergeCell ref="G56:AE56"/>
    <mergeCell ref="AF56:AJ56"/>
    <mergeCell ref="AK56:AT56"/>
    <mergeCell ref="AU56:AZ56"/>
    <mergeCell ref="BA56:BF56"/>
    <mergeCell ref="BG56:BL56"/>
    <mergeCell ref="BM56:BR56"/>
    <mergeCell ref="A55:F55"/>
    <mergeCell ref="G55:AE55"/>
    <mergeCell ref="AF55:AJ55"/>
    <mergeCell ref="AK55:AT55"/>
    <mergeCell ref="AU55:AZ55"/>
    <mergeCell ref="BA55:BF55"/>
    <mergeCell ref="AV50:BQ50"/>
    <mergeCell ref="A52:BL52"/>
    <mergeCell ref="A54:F54"/>
    <mergeCell ref="G54:AE54"/>
    <mergeCell ref="AF54:AJ54"/>
    <mergeCell ref="AK54:AT54"/>
    <mergeCell ref="AU54:AZ54"/>
    <mergeCell ref="BA54:BF54"/>
    <mergeCell ref="BG54:BL54"/>
    <mergeCell ref="BM54:BR54"/>
    <mergeCell ref="A50:F50"/>
    <mergeCell ref="G50:S50"/>
    <mergeCell ref="T50:Z50"/>
    <mergeCell ref="AA50:AG50"/>
    <mergeCell ref="AH50:AN50"/>
    <mergeCell ref="AO50:AU50"/>
    <mergeCell ref="AV48:BQ48"/>
    <mergeCell ref="A49:F49"/>
    <mergeCell ref="G49:S49"/>
    <mergeCell ref="T49:Z49"/>
    <mergeCell ref="AA49:AG49"/>
    <mergeCell ref="AH49:AN49"/>
    <mergeCell ref="AO49:AU49"/>
    <mergeCell ref="AV49:BQ49"/>
    <mergeCell ref="AO47:AU47"/>
    <mergeCell ref="A48:F48"/>
    <mergeCell ref="G48:S48"/>
    <mergeCell ref="T48:Z48"/>
    <mergeCell ref="AA48:AG48"/>
    <mergeCell ref="AH48:AN48"/>
    <mergeCell ref="AO48:AU48"/>
    <mergeCell ref="A44:BL44"/>
    <mergeCell ref="A45:BQ45"/>
    <mergeCell ref="A46:F47"/>
    <mergeCell ref="G46:S47"/>
    <mergeCell ref="T46:AG46"/>
    <mergeCell ref="AH46:AU46"/>
    <mergeCell ref="AV46:BQ47"/>
    <mergeCell ref="T47:Z47"/>
    <mergeCell ref="AA47:AG47"/>
    <mergeCell ref="AH47:AN47"/>
    <mergeCell ref="A41:F41"/>
    <mergeCell ref="G41:S41"/>
    <mergeCell ref="T41:Z41"/>
    <mergeCell ref="AA41:AG41"/>
    <mergeCell ref="AH41:AN41"/>
    <mergeCell ref="AO41:AU41"/>
    <mergeCell ref="A37:BQ37"/>
    <mergeCell ref="A38:BL38"/>
    <mergeCell ref="A40:F40"/>
    <mergeCell ref="G40:S40"/>
    <mergeCell ref="T40:Z40"/>
    <mergeCell ref="AA40:AG40"/>
    <mergeCell ref="AH40:AN40"/>
    <mergeCell ref="AO40:AU40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57:F57 A28:F28">
    <cfRule type="cellIs" dxfId="43" priority="17" stopIfTrue="1" operator="equal">
      <formula>0</formula>
    </cfRule>
  </conditionalFormatting>
  <conditionalFormatting sqref="A29:F29">
    <cfRule type="cellIs" dxfId="42" priority="16" stopIfTrue="1" operator="equal">
      <formula>0</formula>
    </cfRule>
  </conditionalFormatting>
  <conditionalFormatting sqref="A30:F30">
    <cfRule type="cellIs" dxfId="41" priority="15" stopIfTrue="1" operator="equal">
      <formula>0</formula>
    </cfRule>
  </conditionalFormatting>
  <conditionalFormatting sqref="A31:F31">
    <cfRule type="cellIs" dxfId="40" priority="14" stopIfTrue="1" operator="equal">
      <formula>0</formula>
    </cfRule>
  </conditionalFormatting>
  <conditionalFormatting sqref="A32:F32">
    <cfRule type="cellIs" dxfId="39" priority="13" stopIfTrue="1" operator="equal">
      <formula>0</formula>
    </cfRule>
  </conditionalFormatting>
  <conditionalFormatting sqref="A33:F33">
    <cfRule type="cellIs" dxfId="38" priority="12" stopIfTrue="1" operator="equal">
      <formula>0</formula>
    </cfRule>
  </conditionalFormatting>
  <conditionalFormatting sqref="A34:F34">
    <cfRule type="cellIs" dxfId="37" priority="11" stopIfTrue="1" operator="equal">
      <formula>0</formula>
    </cfRule>
  </conditionalFormatting>
  <conditionalFormatting sqref="A35:F35">
    <cfRule type="cellIs" dxfId="36" priority="10" stopIfTrue="1" operator="equal">
      <formula>0</formula>
    </cfRule>
  </conditionalFormatting>
  <conditionalFormatting sqref="A58:F58">
    <cfRule type="cellIs" dxfId="35" priority="8" stopIfTrue="1" operator="equal">
      <formula>0</formula>
    </cfRule>
  </conditionalFormatting>
  <conditionalFormatting sqref="A59:F59">
    <cfRule type="cellIs" dxfId="34" priority="7" stopIfTrue="1" operator="equal">
      <formula>0</formula>
    </cfRule>
  </conditionalFormatting>
  <conditionalFormatting sqref="A60:F60">
    <cfRule type="cellIs" dxfId="33" priority="6" stopIfTrue="1" operator="equal">
      <formula>0</formula>
    </cfRule>
  </conditionalFormatting>
  <conditionalFormatting sqref="A61:F61">
    <cfRule type="cellIs" dxfId="32" priority="5" stopIfTrue="1" operator="equal">
      <formula>0</formula>
    </cfRule>
  </conditionalFormatting>
  <conditionalFormatting sqref="A62:F62">
    <cfRule type="cellIs" dxfId="31" priority="4" stopIfTrue="1" operator="equal">
      <formula>0</formula>
    </cfRule>
  </conditionalFormatting>
  <conditionalFormatting sqref="A63:F63">
    <cfRule type="cellIs" dxfId="30" priority="3" stopIfTrue="1" operator="equal">
      <formula>0</formula>
    </cfRule>
  </conditionalFormatting>
  <conditionalFormatting sqref="A64:F64">
    <cfRule type="cellIs" dxfId="29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zoomScaleNormal="100" workbookViewId="0"/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105" t="s">
        <v>143</v>
      </c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9" ht="14.25" customHeight="1" x14ac:dyDescent="0.2">
      <c r="A2" s="117" t="s">
        <v>379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</row>
    <row r="4" spans="1:79" ht="42.75" customHeight="1" x14ac:dyDescent="0.2">
      <c r="A4" s="27" t="s">
        <v>199</v>
      </c>
      <c r="B4" s="144" t="s">
        <v>231</v>
      </c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24"/>
      <c r="AH4" s="57" t="s">
        <v>243</v>
      </c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24"/>
      <c r="AT4" s="149" t="s">
        <v>248</v>
      </c>
      <c r="AU4" s="57"/>
      <c r="AV4" s="57"/>
      <c r="AW4" s="57"/>
      <c r="AX4" s="57"/>
      <c r="AY4" s="57"/>
      <c r="AZ4" s="57"/>
      <c r="BA4" s="57"/>
      <c r="BB4" s="31"/>
      <c r="BC4" s="24"/>
      <c r="BD4" s="24"/>
      <c r="BE4" s="28"/>
      <c r="BF4" s="28"/>
      <c r="BG4" s="28"/>
      <c r="BH4" s="28"/>
      <c r="BI4" s="28"/>
      <c r="BJ4" s="28"/>
      <c r="BK4" s="28"/>
      <c r="BL4" s="28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22"/>
      <c r="AH5" s="55" t="s">
        <v>206</v>
      </c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22"/>
      <c r="AT5" s="55" t="s">
        <v>197</v>
      </c>
      <c r="AU5" s="55"/>
      <c r="AV5" s="55"/>
      <c r="AW5" s="55"/>
      <c r="AX5" s="55"/>
      <c r="AY5" s="55"/>
      <c r="AZ5" s="55"/>
      <c r="BA5" s="55"/>
      <c r="BB5" s="29"/>
      <c r="BC5" s="22"/>
      <c r="BD5" s="22"/>
      <c r="BE5" s="29"/>
      <c r="BF5" s="29"/>
      <c r="BG5" s="29"/>
      <c r="BH5" s="29"/>
      <c r="BI5" s="29"/>
      <c r="BJ5" s="29"/>
      <c r="BK5" s="29"/>
      <c r="BL5" s="29"/>
    </row>
    <row r="6" spans="1:79" x14ac:dyDescent="0.2">
      <c r="BE6" s="30"/>
      <c r="BF6" s="30"/>
      <c r="BG6" s="30"/>
      <c r="BH6" s="30"/>
      <c r="BI6" s="30"/>
      <c r="BJ6" s="30"/>
      <c r="BK6" s="30"/>
      <c r="BL6" s="30"/>
    </row>
    <row r="7" spans="1:79" ht="42.75" customHeight="1" x14ac:dyDescent="0.2">
      <c r="A7" s="27" t="s">
        <v>208</v>
      </c>
      <c r="B7" s="144" t="s">
        <v>231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24"/>
      <c r="AH7" s="57" t="s">
        <v>334</v>
      </c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31"/>
      <c r="BC7" s="149" t="s">
        <v>248</v>
      </c>
      <c r="BD7" s="57"/>
      <c r="BE7" s="57"/>
      <c r="BF7" s="57"/>
      <c r="BG7" s="57"/>
      <c r="BH7" s="57"/>
      <c r="BI7" s="57"/>
      <c r="BJ7" s="57"/>
      <c r="BK7" s="31"/>
      <c r="BL7" s="28"/>
      <c r="BM7" s="32"/>
      <c r="BN7" s="32"/>
      <c r="BO7" s="32"/>
      <c r="BP7" s="31"/>
      <c r="BQ7" s="31"/>
      <c r="BR7" s="31"/>
      <c r="BS7" s="31"/>
      <c r="BT7" s="31"/>
      <c r="BU7" s="31"/>
      <c r="BV7" s="31"/>
      <c r="BW7" s="31"/>
    </row>
    <row r="8" spans="1:79" ht="24" customHeight="1" x14ac:dyDescent="0.2">
      <c r="A8" s="43" t="s">
        <v>188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22"/>
      <c r="AH8" s="55" t="s">
        <v>209</v>
      </c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29"/>
      <c r="BC8" s="55" t="s">
        <v>197</v>
      </c>
      <c r="BD8" s="55"/>
      <c r="BE8" s="55"/>
      <c r="BF8" s="55"/>
      <c r="BG8" s="55"/>
      <c r="BH8" s="55"/>
      <c r="BI8" s="55"/>
      <c r="BJ8" s="55"/>
      <c r="BK8" s="37"/>
      <c r="BL8" s="29"/>
      <c r="BM8" s="32"/>
      <c r="BN8" s="32"/>
      <c r="BO8" s="32"/>
      <c r="BP8" s="29"/>
      <c r="BQ8" s="29"/>
      <c r="BR8" s="29"/>
      <c r="BS8" s="29"/>
      <c r="BT8" s="29"/>
      <c r="BU8" s="29"/>
      <c r="BV8" s="29"/>
      <c r="BW8" s="29"/>
    </row>
    <row r="10" spans="1:79" ht="14.25" customHeight="1" x14ac:dyDescent="0.2">
      <c r="A10" s="27" t="s">
        <v>210</v>
      </c>
      <c r="B10" s="57" t="s">
        <v>366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N10" s="57" t="s">
        <v>367</v>
      </c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31"/>
      <c r="AA10" s="57" t="s">
        <v>368</v>
      </c>
      <c r="AB10" s="57"/>
      <c r="AC10" s="57"/>
      <c r="AD10" s="57"/>
      <c r="AE10" s="57"/>
      <c r="AF10" s="57"/>
      <c r="AG10" s="57"/>
      <c r="AH10" s="57"/>
      <c r="AI10" s="57"/>
      <c r="AJ10" s="31"/>
      <c r="AK10" s="179" t="s">
        <v>239</v>
      </c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36"/>
      <c r="BL10" s="149" t="s">
        <v>249</v>
      </c>
      <c r="BM10" s="57"/>
      <c r="BN10" s="57"/>
      <c r="BO10" s="57"/>
      <c r="BP10" s="57"/>
      <c r="BQ10" s="57"/>
      <c r="BR10" s="57"/>
      <c r="BS10" s="57"/>
      <c r="BT10" s="31"/>
      <c r="BU10" s="31"/>
      <c r="BV10" s="31"/>
      <c r="BW10" s="31"/>
      <c r="BX10" s="31"/>
      <c r="BY10" s="31"/>
      <c r="BZ10" s="31"/>
      <c r="CA10" s="31"/>
    </row>
    <row r="11" spans="1:79" ht="25.5" customHeight="1" x14ac:dyDescent="0.2">
      <c r="B11" s="55" t="s">
        <v>211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N11" s="55" t="s">
        <v>213</v>
      </c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29"/>
      <c r="AA11" s="70" t="s">
        <v>214</v>
      </c>
      <c r="AB11" s="70"/>
      <c r="AC11" s="70"/>
      <c r="AD11" s="70"/>
      <c r="AE11" s="70"/>
      <c r="AF11" s="70"/>
      <c r="AG11" s="70"/>
      <c r="AH11" s="70"/>
      <c r="AI11" s="70"/>
      <c r="AJ11" s="29"/>
      <c r="AK11" s="71" t="s">
        <v>212</v>
      </c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35"/>
      <c r="BL11" s="55" t="s">
        <v>198</v>
      </c>
      <c r="BM11" s="55"/>
      <c r="BN11" s="55"/>
      <c r="BO11" s="55"/>
      <c r="BP11" s="55"/>
      <c r="BQ11" s="55"/>
      <c r="BR11" s="55"/>
      <c r="BS11" s="55"/>
      <c r="BT11" s="29"/>
      <c r="BU11" s="29"/>
      <c r="BV11" s="29"/>
      <c r="BW11" s="29"/>
      <c r="BX11" s="29"/>
      <c r="BY11" s="29"/>
      <c r="BZ11" s="29"/>
      <c r="CA11" s="29"/>
    </row>
    <row r="13" spans="1:79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79" ht="14.25" customHeight="1" x14ac:dyDescent="0.2">
      <c r="A14" s="48" t="s">
        <v>178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</row>
    <row r="15" spans="1:79" ht="14.25" customHeight="1" x14ac:dyDescent="0.2">
      <c r="A15" s="104" t="s">
        <v>372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</row>
    <row r="16" spans="1:79" ht="15" customHeight="1" x14ac:dyDescent="0.2">
      <c r="A16" s="52" t="s">
        <v>250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</row>
    <row r="17" spans="1:79" ht="36.75" customHeight="1" x14ac:dyDescent="0.2">
      <c r="A17" s="99" t="s">
        <v>166</v>
      </c>
      <c r="B17" s="99"/>
      <c r="C17" s="99"/>
      <c r="D17" s="99"/>
      <c r="E17" s="99"/>
      <c r="F17" s="99"/>
      <c r="G17" s="46" t="s">
        <v>20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 t="s">
        <v>251</v>
      </c>
      <c r="U17" s="46"/>
      <c r="V17" s="46"/>
      <c r="W17" s="46"/>
      <c r="X17" s="46"/>
      <c r="Y17" s="46"/>
      <c r="Z17" s="46"/>
      <c r="AA17" s="46" t="s">
        <v>252</v>
      </c>
      <c r="AB17" s="46"/>
      <c r="AC17" s="46"/>
      <c r="AD17" s="46"/>
      <c r="AE17" s="46"/>
      <c r="AF17" s="46"/>
      <c r="AG17" s="46"/>
      <c r="AH17" s="46" t="s">
        <v>253</v>
      </c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 t="s">
        <v>373</v>
      </c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</row>
    <row r="18" spans="1:79" ht="48" customHeight="1" x14ac:dyDescent="0.2">
      <c r="A18" s="99"/>
      <c r="B18" s="99"/>
      <c r="C18" s="99"/>
      <c r="D18" s="99"/>
      <c r="E18" s="99"/>
      <c r="F18" s="99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 t="s">
        <v>21</v>
      </c>
      <c r="AI18" s="46"/>
      <c r="AJ18" s="46"/>
      <c r="AK18" s="46"/>
      <c r="AL18" s="46"/>
      <c r="AM18" s="46"/>
      <c r="AN18" s="46"/>
      <c r="AO18" s="46" t="s">
        <v>121</v>
      </c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</row>
    <row r="19" spans="1:79" ht="15" customHeight="1" x14ac:dyDescent="0.2">
      <c r="A19" s="46">
        <v>1</v>
      </c>
      <c r="B19" s="46"/>
      <c r="C19" s="46"/>
      <c r="D19" s="46"/>
      <c r="E19" s="46"/>
      <c r="F19" s="46"/>
      <c r="G19" s="46">
        <v>2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>
        <v>3</v>
      </c>
      <c r="U19" s="46"/>
      <c r="V19" s="46"/>
      <c r="W19" s="46"/>
      <c r="X19" s="46"/>
      <c r="Y19" s="46"/>
      <c r="Z19" s="46"/>
      <c r="AA19" s="46">
        <v>4</v>
      </c>
      <c r="AB19" s="46"/>
      <c r="AC19" s="46"/>
      <c r="AD19" s="46"/>
      <c r="AE19" s="46"/>
      <c r="AF19" s="46"/>
      <c r="AG19" s="46"/>
      <c r="AH19" s="46">
        <v>5</v>
      </c>
      <c r="AI19" s="46"/>
      <c r="AJ19" s="46"/>
      <c r="AK19" s="46"/>
      <c r="AL19" s="46"/>
      <c r="AM19" s="46"/>
      <c r="AN19" s="46"/>
      <c r="AO19" s="46">
        <v>6</v>
      </c>
      <c r="AP19" s="46"/>
      <c r="AQ19" s="46"/>
      <c r="AR19" s="46"/>
      <c r="AS19" s="46"/>
      <c r="AT19" s="46"/>
      <c r="AU19" s="46"/>
      <c r="AV19" s="46">
        <v>7</v>
      </c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</row>
    <row r="20" spans="1:79" hidden="1" x14ac:dyDescent="0.2">
      <c r="A20" s="113" t="s">
        <v>128</v>
      </c>
      <c r="B20" s="113"/>
      <c r="C20" s="113"/>
      <c r="D20" s="113"/>
      <c r="E20" s="113"/>
      <c r="F20" s="113"/>
      <c r="G20" s="113" t="s">
        <v>78</v>
      </c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 t="s">
        <v>101</v>
      </c>
      <c r="U20" s="113"/>
      <c r="V20" s="113"/>
      <c r="W20" s="113"/>
      <c r="X20" s="113"/>
      <c r="Y20" s="113"/>
      <c r="Z20" s="113"/>
      <c r="AA20" s="113" t="s">
        <v>102</v>
      </c>
      <c r="AB20" s="113"/>
      <c r="AC20" s="113"/>
      <c r="AD20" s="113"/>
      <c r="AE20" s="113"/>
      <c r="AF20" s="113"/>
      <c r="AG20" s="113"/>
      <c r="AH20" s="113" t="s">
        <v>103</v>
      </c>
      <c r="AI20" s="113"/>
      <c r="AJ20" s="113"/>
      <c r="AK20" s="113"/>
      <c r="AL20" s="113"/>
      <c r="AM20" s="113"/>
      <c r="AN20" s="113"/>
      <c r="AO20" s="113" t="s">
        <v>104</v>
      </c>
      <c r="AP20" s="113"/>
      <c r="AQ20" s="113"/>
      <c r="AR20" s="113"/>
      <c r="AS20" s="113"/>
      <c r="AT20" s="113"/>
      <c r="AU20" s="113"/>
      <c r="AV20" s="113" t="s">
        <v>110</v>
      </c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CA20" t="s">
        <v>64</v>
      </c>
    </row>
    <row r="21" spans="1:79" s="130" customFormat="1" ht="38.25" customHeight="1" x14ac:dyDescent="0.2">
      <c r="A21" s="180">
        <v>2282</v>
      </c>
      <c r="B21" s="180"/>
      <c r="C21" s="180"/>
      <c r="D21" s="180"/>
      <c r="E21" s="180"/>
      <c r="F21" s="180"/>
      <c r="G21" s="124" t="s">
        <v>261</v>
      </c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6"/>
      <c r="T21" s="181">
        <v>1000821.64</v>
      </c>
      <c r="U21" s="181"/>
      <c r="V21" s="181"/>
      <c r="W21" s="181"/>
      <c r="X21" s="181"/>
      <c r="Y21" s="181"/>
      <c r="Z21" s="181"/>
      <c r="AA21" s="181">
        <v>1800000</v>
      </c>
      <c r="AB21" s="181"/>
      <c r="AC21" s="181"/>
      <c r="AD21" s="181"/>
      <c r="AE21" s="181"/>
      <c r="AF21" s="181"/>
      <c r="AG21" s="181"/>
      <c r="AH21" s="181">
        <v>3886800</v>
      </c>
      <c r="AI21" s="181"/>
      <c r="AJ21" s="181"/>
      <c r="AK21" s="181"/>
      <c r="AL21" s="181"/>
      <c r="AM21" s="181"/>
      <c r="AN21" s="181"/>
      <c r="AO21" s="181">
        <v>3513200</v>
      </c>
      <c r="AP21" s="181"/>
      <c r="AQ21" s="181"/>
      <c r="AR21" s="181"/>
      <c r="AS21" s="181"/>
      <c r="AT21" s="181"/>
      <c r="AU21" s="181"/>
      <c r="AV21" s="124" t="s">
        <v>386</v>
      </c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6"/>
      <c r="CA21" s="130" t="s">
        <v>65</v>
      </c>
    </row>
    <row r="23" spans="1:79" ht="15" customHeight="1" x14ac:dyDescent="0.2">
      <c r="A23" s="48" t="s">
        <v>186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</row>
    <row r="25" spans="1:79" ht="48" customHeight="1" x14ac:dyDescent="0.2">
      <c r="A25" s="46" t="s">
        <v>7</v>
      </c>
      <c r="B25" s="46"/>
      <c r="C25" s="46"/>
      <c r="D25" s="46"/>
      <c r="E25" s="46"/>
      <c r="F25" s="46"/>
      <c r="G25" s="61" t="s">
        <v>20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3"/>
      <c r="AF25" s="46" t="s">
        <v>9</v>
      </c>
      <c r="AG25" s="46"/>
      <c r="AH25" s="46"/>
      <c r="AI25" s="46"/>
      <c r="AJ25" s="46"/>
      <c r="AK25" s="46" t="s">
        <v>8</v>
      </c>
      <c r="AL25" s="46"/>
      <c r="AM25" s="46"/>
      <c r="AN25" s="46"/>
      <c r="AO25" s="46"/>
      <c r="AP25" s="46"/>
      <c r="AQ25" s="46"/>
      <c r="AR25" s="46"/>
      <c r="AS25" s="46"/>
      <c r="AT25" s="46"/>
      <c r="AU25" s="46" t="s">
        <v>374</v>
      </c>
      <c r="AV25" s="46"/>
      <c r="AW25" s="46"/>
      <c r="AX25" s="46"/>
      <c r="AY25" s="46"/>
      <c r="AZ25" s="46"/>
      <c r="BA25" s="46"/>
      <c r="BB25" s="46"/>
      <c r="BC25" s="46"/>
      <c r="BD25" s="46"/>
      <c r="BE25" s="46" t="s">
        <v>375</v>
      </c>
      <c r="BF25" s="46"/>
      <c r="BG25" s="46"/>
      <c r="BH25" s="46"/>
      <c r="BI25" s="46"/>
      <c r="BJ25" s="46"/>
      <c r="BK25" s="46"/>
      <c r="BL25" s="46"/>
      <c r="BM25" s="46"/>
      <c r="BN25" s="46"/>
    </row>
    <row r="26" spans="1:79" ht="15" customHeight="1" x14ac:dyDescent="0.2">
      <c r="A26" s="46">
        <v>1</v>
      </c>
      <c r="B26" s="46"/>
      <c r="C26" s="46"/>
      <c r="D26" s="46"/>
      <c r="E26" s="46"/>
      <c r="F26" s="46"/>
      <c r="G26" s="61">
        <v>2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3"/>
      <c r="AF26" s="46">
        <v>3</v>
      </c>
      <c r="AG26" s="46"/>
      <c r="AH26" s="46"/>
      <c r="AI26" s="46"/>
      <c r="AJ26" s="46"/>
      <c r="AK26" s="46">
        <v>4</v>
      </c>
      <c r="AL26" s="46"/>
      <c r="AM26" s="46"/>
      <c r="AN26" s="46"/>
      <c r="AO26" s="46"/>
      <c r="AP26" s="46"/>
      <c r="AQ26" s="46"/>
      <c r="AR26" s="46"/>
      <c r="AS26" s="46"/>
      <c r="AT26" s="46"/>
      <c r="AU26" s="46">
        <v>5</v>
      </c>
      <c r="AV26" s="46"/>
      <c r="AW26" s="46"/>
      <c r="AX26" s="46"/>
      <c r="AY26" s="46"/>
      <c r="AZ26" s="46"/>
      <c r="BA26" s="46"/>
      <c r="BB26" s="46"/>
      <c r="BC26" s="46"/>
      <c r="BD26" s="46"/>
      <c r="BE26" s="46">
        <v>6</v>
      </c>
      <c r="BF26" s="46"/>
      <c r="BG26" s="46"/>
      <c r="BH26" s="46"/>
      <c r="BI26" s="46"/>
      <c r="BJ26" s="46"/>
      <c r="BK26" s="46"/>
      <c r="BL26" s="46"/>
      <c r="BM26" s="46"/>
      <c r="BN26" s="46"/>
    </row>
    <row r="27" spans="1:79" ht="15" hidden="1" customHeight="1" x14ac:dyDescent="0.2">
      <c r="A27" s="113" t="s">
        <v>187</v>
      </c>
      <c r="B27" s="113"/>
      <c r="C27" s="113"/>
      <c r="D27" s="113"/>
      <c r="E27" s="113"/>
      <c r="F27" s="113"/>
      <c r="G27" s="114" t="s">
        <v>78</v>
      </c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6"/>
      <c r="AF27" s="113" t="s">
        <v>91</v>
      </c>
      <c r="AG27" s="113"/>
      <c r="AH27" s="113"/>
      <c r="AI27" s="113"/>
      <c r="AJ27" s="113"/>
      <c r="AK27" s="113" t="s">
        <v>92</v>
      </c>
      <c r="AL27" s="113"/>
      <c r="AM27" s="113"/>
      <c r="AN27" s="113"/>
      <c r="AO27" s="113"/>
      <c r="AP27" s="113"/>
      <c r="AQ27" s="113"/>
      <c r="AR27" s="113"/>
      <c r="AS27" s="113"/>
      <c r="AT27" s="113"/>
      <c r="AU27" s="113" t="s">
        <v>139</v>
      </c>
      <c r="AV27" s="113"/>
      <c r="AW27" s="113"/>
      <c r="AX27" s="113"/>
      <c r="AY27" s="113"/>
      <c r="AZ27" s="113"/>
      <c r="BA27" s="113"/>
      <c r="BB27" s="113"/>
      <c r="BC27" s="113"/>
      <c r="BD27" s="113"/>
      <c r="BE27" s="113" t="s">
        <v>141</v>
      </c>
      <c r="BF27" s="113"/>
      <c r="BG27" s="113"/>
      <c r="BH27" s="113"/>
      <c r="BI27" s="113"/>
      <c r="BJ27" s="113"/>
      <c r="BK27" s="113"/>
      <c r="BL27" s="113"/>
      <c r="BM27" s="113"/>
      <c r="BN27" s="113"/>
      <c r="CA27" t="s">
        <v>66</v>
      </c>
    </row>
    <row r="28" spans="1:79" s="9" customFormat="1" x14ac:dyDescent="0.2">
      <c r="A28" s="182">
        <v>0</v>
      </c>
      <c r="B28" s="182"/>
      <c r="C28" s="182"/>
      <c r="D28" s="182"/>
      <c r="E28" s="182"/>
      <c r="F28" s="182"/>
      <c r="G28" s="176" t="s">
        <v>267</v>
      </c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8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CA28" s="9" t="s">
        <v>67</v>
      </c>
    </row>
    <row r="29" spans="1:79" s="130" customFormat="1" ht="25.5" customHeight="1" x14ac:dyDescent="0.2">
      <c r="A29" s="180">
        <v>0</v>
      </c>
      <c r="B29" s="180"/>
      <c r="C29" s="180"/>
      <c r="D29" s="180"/>
      <c r="E29" s="180"/>
      <c r="F29" s="180"/>
      <c r="G29" s="124" t="s">
        <v>351</v>
      </c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6"/>
      <c r="AF29" s="180" t="s">
        <v>270</v>
      </c>
      <c r="AG29" s="180"/>
      <c r="AH29" s="180"/>
      <c r="AI29" s="180"/>
      <c r="AJ29" s="180"/>
      <c r="AK29" s="124" t="s">
        <v>273</v>
      </c>
      <c r="AL29" s="125"/>
      <c r="AM29" s="125"/>
      <c r="AN29" s="125"/>
      <c r="AO29" s="125"/>
      <c r="AP29" s="125"/>
      <c r="AQ29" s="125"/>
      <c r="AR29" s="125"/>
      <c r="AS29" s="125"/>
      <c r="AT29" s="126"/>
      <c r="AU29" s="184">
        <v>1700000</v>
      </c>
      <c r="AV29" s="184"/>
      <c r="AW29" s="184"/>
      <c r="AX29" s="184"/>
      <c r="AY29" s="184"/>
      <c r="AZ29" s="184"/>
      <c r="BA29" s="184"/>
      <c r="BB29" s="184"/>
      <c r="BC29" s="184"/>
      <c r="BD29" s="184"/>
      <c r="BE29" s="184">
        <v>0</v>
      </c>
      <c r="BF29" s="184"/>
      <c r="BG29" s="184"/>
      <c r="BH29" s="184"/>
      <c r="BI29" s="184"/>
      <c r="BJ29" s="184"/>
      <c r="BK29" s="184"/>
      <c r="BL29" s="184"/>
      <c r="BM29" s="184"/>
      <c r="BN29" s="184"/>
    </row>
    <row r="30" spans="1:79" s="130" customFormat="1" ht="51" customHeight="1" x14ac:dyDescent="0.2">
      <c r="A30" s="180">
        <v>0</v>
      </c>
      <c r="B30" s="180"/>
      <c r="C30" s="180"/>
      <c r="D30" s="180"/>
      <c r="E30" s="180"/>
      <c r="F30" s="180"/>
      <c r="G30" s="124" t="s">
        <v>352</v>
      </c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6"/>
      <c r="AF30" s="180" t="s">
        <v>270</v>
      </c>
      <c r="AG30" s="180"/>
      <c r="AH30" s="180"/>
      <c r="AI30" s="180"/>
      <c r="AJ30" s="180"/>
      <c r="AK30" s="124" t="s">
        <v>273</v>
      </c>
      <c r="AL30" s="125"/>
      <c r="AM30" s="125"/>
      <c r="AN30" s="125"/>
      <c r="AO30" s="125"/>
      <c r="AP30" s="125"/>
      <c r="AQ30" s="125"/>
      <c r="AR30" s="125"/>
      <c r="AS30" s="125"/>
      <c r="AT30" s="126"/>
      <c r="AU30" s="184">
        <v>200000</v>
      </c>
      <c r="AV30" s="184"/>
      <c r="AW30" s="184"/>
      <c r="AX30" s="184"/>
      <c r="AY30" s="184"/>
      <c r="AZ30" s="184"/>
      <c r="BA30" s="184"/>
      <c r="BB30" s="184"/>
      <c r="BC30" s="184"/>
      <c r="BD30" s="184"/>
      <c r="BE30" s="184">
        <v>0</v>
      </c>
      <c r="BF30" s="184"/>
      <c r="BG30" s="184"/>
      <c r="BH30" s="184"/>
      <c r="BI30" s="184"/>
      <c r="BJ30" s="184"/>
      <c r="BK30" s="184"/>
      <c r="BL30" s="184"/>
      <c r="BM30" s="184"/>
      <c r="BN30" s="184"/>
    </row>
    <row r="31" spans="1:79" s="130" customFormat="1" ht="12.75" customHeight="1" x14ac:dyDescent="0.2">
      <c r="A31" s="180">
        <v>0</v>
      </c>
      <c r="B31" s="180"/>
      <c r="C31" s="180"/>
      <c r="D31" s="180"/>
      <c r="E31" s="180"/>
      <c r="F31" s="180"/>
      <c r="G31" s="124" t="s">
        <v>353</v>
      </c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6"/>
      <c r="AF31" s="180" t="s">
        <v>270</v>
      </c>
      <c r="AG31" s="180"/>
      <c r="AH31" s="180"/>
      <c r="AI31" s="180"/>
      <c r="AJ31" s="180"/>
      <c r="AK31" s="124" t="s">
        <v>273</v>
      </c>
      <c r="AL31" s="125"/>
      <c r="AM31" s="125"/>
      <c r="AN31" s="125"/>
      <c r="AO31" s="125"/>
      <c r="AP31" s="125"/>
      <c r="AQ31" s="125"/>
      <c r="AR31" s="125"/>
      <c r="AS31" s="125"/>
      <c r="AT31" s="126"/>
      <c r="AU31" s="184">
        <v>1500000</v>
      </c>
      <c r="AV31" s="184"/>
      <c r="AW31" s="184"/>
      <c r="AX31" s="184"/>
      <c r="AY31" s="184"/>
      <c r="AZ31" s="184"/>
      <c r="BA31" s="184"/>
      <c r="BB31" s="184"/>
      <c r="BC31" s="184"/>
      <c r="BD31" s="184"/>
      <c r="BE31" s="184">
        <v>0</v>
      </c>
      <c r="BF31" s="184"/>
      <c r="BG31" s="184"/>
      <c r="BH31" s="184"/>
      <c r="BI31" s="184"/>
      <c r="BJ31" s="184"/>
      <c r="BK31" s="184"/>
      <c r="BL31" s="184"/>
      <c r="BM31" s="184"/>
      <c r="BN31" s="184"/>
    </row>
    <row r="32" spans="1:79" s="130" customFormat="1" ht="12.75" customHeight="1" x14ac:dyDescent="0.2">
      <c r="A32" s="180">
        <v>0</v>
      </c>
      <c r="B32" s="180"/>
      <c r="C32" s="180"/>
      <c r="D32" s="180"/>
      <c r="E32" s="180"/>
      <c r="F32" s="180"/>
      <c r="G32" s="124" t="s">
        <v>387</v>
      </c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6"/>
      <c r="AF32" s="180" t="s">
        <v>270</v>
      </c>
      <c r="AG32" s="180"/>
      <c r="AH32" s="180"/>
      <c r="AI32" s="180"/>
      <c r="AJ32" s="180"/>
      <c r="AK32" s="124" t="s">
        <v>273</v>
      </c>
      <c r="AL32" s="125"/>
      <c r="AM32" s="125"/>
      <c r="AN32" s="125"/>
      <c r="AO32" s="125"/>
      <c r="AP32" s="125"/>
      <c r="AQ32" s="125"/>
      <c r="AR32" s="125"/>
      <c r="AS32" s="125"/>
      <c r="AT32" s="126"/>
      <c r="AU32" s="184">
        <v>0</v>
      </c>
      <c r="AV32" s="184"/>
      <c r="AW32" s="184"/>
      <c r="AX32" s="184"/>
      <c r="AY32" s="184"/>
      <c r="AZ32" s="184"/>
      <c r="BA32" s="184"/>
      <c r="BB32" s="184"/>
      <c r="BC32" s="184"/>
      <c r="BD32" s="184"/>
      <c r="BE32" s="184">
        <v>0</v>
      </c>
      <c r="BF32" s="184"/>
      <c r="BG32" s="184"/>
      <c r="BH32" s="184"/>
      <c r="BI32" s="184"/>
      <c r="BJ32" s="184"/>
      <c r="BK32" s="184"/>
      <c r="BL32" s="184"/>
      <c r="BM32" s="184"/>
      <c r="BN32" s="184"/>
    </row>
    <row r="33" spans="1:79" s="130" customFormat="1" ht="12.75" customHeight="1" x14ac:dyDescent="0.2">
      <c r="A33" s="180">
        <v>0</v>
      </c>
      <c r="B33" s="180"/>
      <c r="C33" s="180"/>
      <c r="D33" s="180"/>
      <c r="E33" s="180"/>
      <c r="F33" s="180"/>
      <c r="G33" s="124" t="s">
        <v>354</v>
      </c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6"/>
      <c r="AF33" s="180" t="s">
        <v>270</v>
      </c>
      <c r="AG33" s="180"/>
      <c r="AH33" s="180"/>
      <c r="AI33" s="180"/>
      <c r="AJ33" s="180"/>
      <c r="AK33" s="124" t="s">
        <v>273</v>
      </c>
      <c r="AL33" s="125"/>
      <c r="AM33" s="125"/>
      <c r="AN33" s="125"/>
      <c r="AO33" s="125"/>
      <c r="AP33" s="125"/>
      <c r="AQ33" s="125"/>
      <c r="AR33" s="125"/>
      <c r="AS33" s="125"/>
      <c r="AT33" s="126"/>
      <c r="AU33" s="184">
        <v>336800</v>
      </c>
      <c r="AV33" s="184"/>
      <c r="AW33" s="184"/>
      <c r="AX33" s="184"/>
      <c r="AY33" s="184"/>
      <c r="AZ33" s="184"/>
      <c r="BA33" s="184"/>
      <c r="BB33" s="184"/>
      <c r="BC33" s="184"/>
      <c r="BD33" s="184"/>
      <c r="BE33" s="184">
        <v>3513200</v>
      </c>
      <c r="BF33" s="184"/>
      <c r="BG33" s="184"/>
      <c r="BH33" s="184"/>
      <c r="BI33" s="184"/>
      <c r="BJ33" s="184"/>
      <c r="BK33" s="184"/>
      <c r="BL33" s="184"/>
      <c r="BM33" s="184"/>
      <c r="BN33" s="184"/>
    </row>
    <row r="34" spans="1:79" s="130" customFormat="1" ht="25.5" customHeight="1" x14ac:dyDescent="0.2">
      <c r="A34" s="180">
        <v>0</v>
      </c>
      <c r="B34" s="180"/>
      <c r="C34" s="180"/>
      <c r="D34" s="180"/>
      <c r="E34" s="180"/>
      <c r="F34" s="180"/>
      <c r="G34" s="124" t="s">
        <v>355</v>
      </c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6"/>
      <c r="AF34" s="180" t="s">
        <v>270</v>
      </c>
      <c r="AG34" s="180"/>
      <c r="AH34" s="180"/>
      <c r="AI34" s="180"/>
      <c r="AJ34" s="180"/>
      <c r="AK34" s="124" t="s">
        <v>273</v>
      </c>
      <c r="AL34" s="125"/>
      <c r="AM34" s="125"/>
      <c r="AN34" s="125"/>
      <c r="AO34" s="125"/>
      <c r="AP34" s="125"/>
      <c r="AQ34" s="125"/>
      <c r="AR34" s="125"/>
      <c r="AS34" s="125"/>
      <c r="AT34" s="126"/>
      <c r="AU34" s="184">
        <v>150000</v>
      </c>
      <c r="AV34" s="184"/>
      <c r="AW34" s="184"/>
      <c r="AX34" s="184"/>
      <c r="AY34" s="184"/>
      <c r="AZ34" s="184"/>
      <c r="BA34" s="184"/>
      <c r="BB34" s="184"/>
      <c r="BC34" s="184"/>
      <c r="BD34" s="184"/>
      <c r="BE34" s="184">
        <v>0</v>
      </c>
      <c r="BF34" s="184"/>
      <c r="BG34" s="184"/>
      <c r="BH34" s="184"/>
      <c r="BI34" s="184"/>
      <c r="BJ34" s="184"/>
      <c r="BK34" s="184"/>
      <c r="BL34" s="184"/>
      <c r="BM34" s="184"/>
      <c r="BN34" s="184"/>
    </row>
    <row r="35" spans="1:79" s="9" customFormat="1" x14ac:dyDescent="0.2">
      <c r="A35" s="182">
        <v>0</v>
      </c>
      <c r="B35" s="182"/>
      <c r="C35" s="182"/>
      <c r="D35" s="182"/>
      <c r="E35" s="182"/>
      <c r="F35" s="182"/>
      <c r="G35" s="131" t="s">
        <v>274</v>
      </c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3"/>
      <c r="AF35" s="182"/>
      <c r="AG35" s="182"/>
      <c r="AH35" s="182"/>
      <c r="AI35" s="182"/>
      <c r="AJ35" s="182"/>
      <c r="AK35" s="131"/>
      <c r="AL35" s="132"/>
      <c r="AM35" s="132"/>
      <c r="AN35" s="132"/>
      <c r="AO35" s="132"/>
      <c r="AP35" s="132"/>
      <c r="AQ35" s="132"/>
      <c r="AR35" s="132"/>
      <c r="AS35" s="132"/>
      <c r="AT35" s="133"/>
      <c r="AU35" s="183"/>
      <c r="AV35" s="183"/>
      <c r="AW35" s="183"/>
      <c r="AX35" s="183"/>
      <c r="AY35" s="183"/>
      <c r="AZ35" s="183"/>
      <c r="BA35" s="183"/>
      <c r="BB35" s="183"/>
      <c r="BC35" s="183"/>
      <c r="BD35" s="183"/>
      <c r="BE35" s="183"/>
      <c r="BF35" s="183"/>
      <c r="BG35" s="183"/>
      <c r="BH35" s="183"/>
      <c r="BI35" s="183"/>
      <c r="BJ35" s="183"/>
      <c r="BK35" s="183"/>
      <c r="BL35" s="183"/>
      <c r="BM35" s="183"/>
      <c r="BN35" s="183"/>
    </row>
    <row r="36" spans="1:79" s="130" customFormat="1" ht="25.5" customHeight="1" x14ac:dyDescent="0.2">
      <c r="A36" s="180">
        <v>0</v>
      </c>
      <c r="B36" s="180"/>
      <c r="C36" s="180"/>
      <c r="D36" s="180"/>
      <c r="E36" s="180"/>
      <c r="F36" s="180"/>
      <c r="G36" s="124" t="s">
        <v>351</v>
      </c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6"/>
      <c r="AF36" s="180" t="s">
        <v>222</v>
      </c>
      <c r="AG36" s="180"/>
      <c r="AH36" s="180"/>
      <c r="AI36" s="180"/>
      <c r="AJ36" s="180"/>
      <c r="AK36" s="124" t="s">
        <v>273</v>
      </c>
      <c r="AL36" s="125"/>
      <c r="AM36" s="125"/>
      <c r="AN36" s="125"/>
      <c r="AO36" s="125"/>
      <c r="AP36" s="125"/>
      <c r="AQ36" s="125"/>
      <c r="AR36" s="125"/>
      <c r="AS36" s="125"/>
      <c r="AT36" s="126"/>
      <c r="AU36" s="184">
        <v>5</v>
      </c>
      <c r="AV36" s="184"/>
      <c r="AW36" s="184"/>
      <c r="AX36" s="184"/>
      <c r="AY36" s="184"/>
      <c r="AZ36" s="184"/>
      <c r="BA36" s="184"/>
      <c r="BB36" s="184"/>
      <c r="BC36" s="184"/>
      <c r="BD36" s="184"/>
      <c r="BE36" s="184">
        <v>0</v>
      </c>
      <c r="BF36" s="184"/>
      <c r="BG36" s="184"/>
      <c r="BH36" s="184"/>
      <c r="BI36" s="184"/>
      <c r="BJ36" s="184"/>
      <c r="BK36" s="184"/>
      <c r="BL36" s="184"/>
      <c r="BM36" s="184"/>
      <c r="BN36" s="184"/>
    </row>
    <row r="37" spans="1:79" s="130" customFormat="1" ht="25.5" customHeight="1" x14ac:dyDescent="0.2">
      <c r="A37" s="180">
        <v>0</v>
      </c>
      <c r="B37" s="180"/>
      <c r="C37" s="180"/>
      <c r="D37" s="180"/>
      <c r="E37" s="180"/>
      <c r="F37" s="180"/>
      <c r="G37" s="124" t="s">
        <v>356</v>
      </c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6"/>
      <c r="AF37" s="180" t="s">
        <v>222</v>
      </c>
      <c r="AG37" s="180"/>
      <c r="AH37" s="180"/>
      <c r="AI37" s="180"/>
      <c r="AJ37" s="180"/>
      <c r="AK37" s="124" t="s">
        <v>273</v>
      </c>
      <c r="AL37" s="125"/>
      <c r="AM37" s="125"/>
      <c r="AN37" s="125"/>
      <c r="AO37" s="125"/>
      <c r="AP37" s="125"/>
      <c r="AQ37" s="125"/>
      <c r="AR37" s="125"/>
      <c r="AS37" s="125"/>
      <c r="AT37" s="126"/>
      <c r="AU37" s="184">
        <v>15</v>
      </c>
      <c r="AV37" s="184"/>
      <c r="AW37" s="184"/>
      <c r="AX37" s="184"/>
      <c r="AY37" s="184"/>
      <c r="AZ37" s="184"/>
      <c r="BA37" s="184"/>
      <c r="BB37" s="184"/>
      <c r="BC37" s="184"/>
      <c r="BD37" s="184"/>
      <c r="BE37" s="184">
        <v>8</v>
      </c>
      <c r="BF37" s="184"/>
      <c r="BG37" s="184"/>
      <c r="BH37" s="184"/>
      <c r="BI37" s="184"/>
      <c r="BJ37" s="184"/>
      <c r="BK37" s="184"/>
      <c r="BL37" s="184"/>
      <c r="BM37" s="184"/>
      <c r="BN37" s="184"/>
    </row>
    <row r="38" spans="1:79" s="130" customFormat="1" ht="12.75" customHeight="1" x14ac:dyDescent="0.2">
      <c r="A38" s="180">
        <v>0</v>
      </c>
      <c r="B38" s="180"/>
      <c r="C38" s="180"/>
      <c r="D38" s="180"/>
      <c r="E38" s="180"/>
      <c r="F38" s="180"/>
      <c r="G38" s="124" t="s">
        <v>357</v>
      </c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5"/>
      <c r="AE38" s="126"/>
      <c r="AF38" s="180" t="s">
        <v>222</v>
      </c>
      <c r="AG38" s="180"/>
      <c r="AH38" s="180"/>
      <c r="AI38" s="180"/>
      <c r="AJ38" s="180"/>
      <c r="AK38" s="124" t="s">
        <v>273</v>
      </c>
      <c r="AL38" s="125"/>
      <c r="AM38" s="125"/>
      <c r="AN38" s="125"/>
      <c r="AO38" s="125"/>
      <c r="AP38" s="125"/>
      <c r="AQ38" s="125"/>
      <c r="AR38" s="125"/>
      <c r="AS38" s="125"/>
      <c r="AT38" s="126"/>
      <c r="AU38" s="184">
        <v>0</v>
      </c>
      <c r="AV38" s="184"/>
      <c r="AW38" s="184"/>
      <c r="AX38" s="184"/>
      <c r="AY38" s="184"/>
      <c r="AZ38" s="184"/>
      <c r="BA38" s="184"/>
      <c r="BB38" s="184"/>
      <c r="BC38" s="184"/>
      <c r="BD38" s="184"/>
      <c r="BE38" s="184">
        <v>0</v>
      </c>
      <c r="BF38" s="184"/>
      <c r="BG38" s="184"/>
      <c r="BH38" s="184"/>
      <c r="BI38" s="184"/>
      <c r="BJ38" s="184"/>
      <c r="BK38" s="184"/>
      <c r="BL38" s="184"/>
      <c r="BM38" s="184"/>
      <c r="BN38" s="184"/>
    </row>
    <row r="39" spans="1:79" s="9" customFormat="1" x14ac:dyDescent="0.2">
      <c r="A39" s="182">
        <v>0</v>
      </c>
      <c r="B39" s="182"/>
      <c r="C39" s="182"/>
      <c r="D39" s="182"/>
      <c r="E39" s="182"/>
      <c r="F39" s="182"/>
      <c r="G39" s="131" t="s">
        <v>281</v>
      </c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3"/>
      <c r="AF39" s="182"/>
      <c r="AG39" s="182"/>
      <c r="AH39" s="182"/>
      <c r="AI39" s="182"/>
      <c r="AJ39" s="182"/>
      <c r="AK39" s="131"/>
      <c r="AL39" s="132"/>
      <c r="AM39" s="132"/>
      <c r="AN39" s="132"/>
      <c r="AO39" s="132"/>
      <c r="AP39" s="132"/>
      <c r="AQ39" s="132"/>
      <c r="AR39" s="132"/>
      <c r="AS39" s="132"/>
      <c r="AT39" s="133"/>
      <c r="AU39" s="183"/>
      <c r="AV39" s="183"/>
      <c r="AW39" s="183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183"/>
      <c r="BJ39" s="183"/>
      <c r="BK39" s="183"/>
      <c r="BL39" s="183"/>
      <c r="BM39" s="183"/>
      <c r="BN39" s="183"/>
    </row>
    <row r="40" spans="1:79" s="130" customFormat="1" ht="51" customHeight="1" x14ac:dyDescent="0.2">
      <c r="A40" s="180">
        <v>0</v>
      </c>
      <c r="B40" s="180"/>
      <c r="C40" s="180"/>
      <c r="D40" s="180"/>
      <c r="E40" s="180"/>
      <c r="F40" s="180"/>
      <c r="G40" s="124" t="s">
        <v>358</v>
      </c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6"/>
      <c r="AF40" s="180" t="s">
        <v>270</v>
      </c>
      <c r="AG40" s="180"/>
      <c r="AH40" s="180"/>
      <c r="AI40" s="180"/>
      <c r="AJ40" s="180"/>
      <c r="AK40" s="124" t="s">
        <v>273</v>
      </c>
      <c r="AL40" s="125"/>
      <c r="AM40" s="125"/>
      <c r="AN40" s="125"/>
      <c r="AO40" s="125"/>
      <c r="AP40" s="125"/>
      <c r="AQ40" s="125"/>
      <c r="AR40" s="125"/>
      <c r="AS40" s="125"/>
      <c r="AT40" s="126"/>
      <c r="AU40" s="184">
        <v>145786.67000000001</v>
      </c>
      <c r="AV40" s="184"/>
      <c r="AW40" s="184"/>
      <c r="AX40" s="184"/>
      <c r="AY40" s="184"/>
      <c r="AZ40" s="184"/>
      <c r="BA40" s="184"/>
      <c r="BB40" s="184"/>
      <c r="BC40" s="184"/>
      <c r="BD40" s="184"/>
      <c r="BE40" s="184">
        <v>439150</v>
      </c>
      <c r="BF40" s="184"/>
      <c r="BG40" s="184"/>
      <c r="BH40" s="184"/>
      <c r="BI40" s="184"/>
      <c r="BJ40" s="184"/>
      <c r="BK40" s="184"/>
      <c r="BL40" s="184"/>
      <c r="BM40" s="184"/>
      <c r="BN40" s="184"/>
    </row>
    <row r="41" spans="1:79" s="130" customFormat="1" ht="25.5" customHeight="1" x14ac:dyDescent="0.2">
      <c r="A41" s="180">
        <v>0</v>
      </c>
      <c r="B41" s="180"/>
      <c r="C41" s="180"/>
      <c r="D41" s="180"/>
      <c r="E41" s="180"/>
      <c r="F41" s="180"/>
      <c r="G41" s="124" t="s">
        <v>359</v>
      </c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6"/>
      <c r="AF41" s="180" t="s">
        <v>270</v>
      </c>
      <c r="AG41" s="180"/>
      <c r="AH41" s="180"/>
      <c r="AI41" s="180"/>
      <c r="AJ41" s="180"/>
      <c r="AK41" s="124" t="s">
        <v>273</v>
      </c>
      <c r="AL41" s="125"/>
      <c r="AM41" s="125"/>
      <c r="AN41" s="125"/>
      <c r="AO41" s="125"/>
      <c r="AP41" s="125"/>
      <c r="AQ41" s="125"/>
      <c r="AR41" s="125"/>
      <c r="AS41" s="125"/>
      <c r="AT41" s="126"/>
      <c r="AU41" s="184">
        <v>340000</v>
      </c>
      <c r="AV41" s="184"/>
      <c r="AW41" s="184"/>
      <c r="AX41" s="184"/>
      <c r="AY41" s="184"/>
      <c r="AZ41" s="184"/>
      <c r="BA41" s="184"/>
      <c r="BB41" s="184"/>
      <c r="BC41" s="184"/>
      <c r="BD41" s="184"/>
      <c r="BE41" s="184">
        <v>0</v>
      </c>
      <c r="BF41" s="184"/>
      <c r="BG41" s="184"/>
      <c r="BH41" s="184"/>
      <c r="BI41" s="184"/>
      <c r="BJ41" s="184"/>
      <c r="BK41" s="184"/>
      <c r="BL41" s="184"/>
      <c r="BM41" s="184"/>
      <c r="BN41" s="184"/>
    </row>
    <row r="42" spans="1:79" s="9" customFormat="1" x14ac:dyDescent="0.2">
      <c r="A42" s="182">
        <v>0</v>
      </c>
      <c r="B42" s="182"/>
      <c r="C42" s="182"/>
      <c r="D42" s="182"/>
      <c r="E42" s="182"/>
      <c r="F42" s="182"/>
      <c r="G42" s="131" t="s">
        <v>287</v>
      </c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3"/>
      <c r="AF42" s="182"/>
      <c r="AG42" s="182"/>
      <c r="AH42" s="182"/>
      <c r="AI42" s="182"/>
      <c r="AJ42" s="182"/>
      <c r="AK42" s="131"/>
      <c r="AL42" s="132"/>
      <c r="AM42" s="132"/>
      <c r="AN42" s="132"/>
      <c r="AO42" s="132"/>
      <c r="AP42" s="132"/>
      <c r="AQ42" s="132"/>
      <c r="AR42" s="132"/>
      <c r="AS42" s="132"/>
      <c r="AT42" s="133"/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  <c r="BL42" s="183"/>
      <c r="BM42" s="183"/>
      <c r="BN42" s="183"/>
    </row>
    <row r="43" spans="1:79" s="130" customFormat="1" ht="12.75" customHeight="1" x14ac:dyDescent="0.2">
      <c r="A43" s="180">
        <v>0</v>
      </c>
      <c r="B43" s="180"/>
      <c r="C43" s="180"/>
      <c r="D43" s="180"/>
      <c r="E43" s="180"/>
      <c r="F43" s="180"/>
      <c r="G43" s="124" t="s">
        <v>360</v>
      </c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6"/>
      <c r="AF43" s="180" t="s">
        <v>289</v>
      </c>
      <c r="AG43" s="180"/>
      <c r="AH43" s="180"/>
      <c r="AI43" s="180"/>
      <c r="AJ43" s="180"/>
      <c r="AK43" s="124" t="s">
        <v>283</v>
      </c>
      <c r="AL43" s="125"/>
      <c r="AM43" s="125"/>
      <c r="AN43" s="125"/>
      <c r="AO43" s="125"/>
      <c r="AP43" s="125"/>
      <c r="AQ43" s="125"/>
      <c r="AR43" s="125"/>
      <c r="AS43" s="125"/>
      <c r="AT43" s="126"/>
      <c r="AU43" s="184">
        <v>100</v>
      </c>
      <c r="AV43" s="184"/>
      <c r="AW43" s="184"/>
      <c r="AX43" s="184"/>
      <c r="AY43" s="184"/>
      <c r="AZ43" s="184"/>
      <c r="BA43" s="184"/>
      <c r="BB43" s="184"/>
      <c r="BC43" s="184"/>
      <c r="BD43" s="184"/>
      <c r="BE43" s="184">
        <v>100</v>
      </c>
      <c r="BF43" s="184"/>
      <c r="BG43" s="184"/>
      <c r="BH43" s="184"/>
      <c r="BI43" s="184"/>
      <c r="BJ43" s="184"/>
      <c r="BK43" s="184"/>
      <c r="BL43" s="184"/>
      <c r="BM43" s="184"/>
      <c r="BN43" s="184"/>
    </row>
    <row r="45" spans="1:79" ht="14.25" customHeight="1" x14ac:dyDescent="0.2">
      <c r="A45" s="54" t="s">
        <v>376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</row>
    <row r="46" spans="1:79" ht="15" customHeight="1" x14ac:dyDescent="0.2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</row>
    <row r="48" spans="1:79" s="1" customFormat="1" ht="28.5" hidden="1" customHeight="1" x14ac:dyDescent="0.2">
      <c r="A48" s="118"/>
      <c r="B48" s="118"/>
      <c r="C48" s="118"/>
      <c r="D48" s="118"/>
      <c r="E48" s="118"/>
      <c r="F48" s="118"/>
      <c r="G48" s="119" t="s">
        <v>1</v>
      </c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 t="s">
        <v>101</v>
      </c>
      <c r="U48" s="120"/>
      <c r="V48" s="120"/>
      <c r="W48" s="120"/>
      <c r="X48" s="120"/>
      <c r="Y48" s="120"/>
      <c r="Z48" s="120"/>
      <c r="AA48" s="120" t="s">
        <v>102</v>
      </c>
      <c r="AB48" s="120"/>
      <c r="AC48" s="120"/>
      <c r="AD48" s="120"/>
      <c r="AE48" s="120"/>
      <c r="AF48" s="120"/>
      <c r="AG48" s="120"/>
      <c r="AH48" s="120" t="s">
        <v>103</v>
      </c>
      <c r="AI48" s="120"/>
      <c r="AJ48" s="120"/>
      <c r="AK48" s="120"/>
      <c r="AL48" s="120"/>
      <c r="AM48" s="120"/>
      <c r="AN48" s="122"/>
      <c r="AO48" s="119" t="s">
        <v>104</v>
      </c>
      <c r="AP48" s="120"/>
      <c r="AQ48" s="120"/>
      <c r="AR48" s="120"/>
      <c r="AS48" s="120"/>
      <c r="AT48" s="120"/>
      <c r="AU48" s="120"/>
      <c r="AV48" s="12"/>
      <c r="AW48" s="12"/>
      <c r="AX48" s="12"/>
      <c r="AY48" s="12"/>
      <c r="AZ48" s="12"/>
      <c r="BA48" s="12"/>
      <c r="BB48" s="12"/>
      <c r="BC48" s="12"/>
      <c r="BD48" s="13"/>
      <c r="BE48" s="11"/>
      <c r="BF48" s="12"/>
      <c r="BG48" s="12"/>
      <c r="BH48" s="12"/>
      <c r="BI48" s="12"/>
      <c r="BJ48" s="12"/>
      <c r="BK48" s="12"/>
      <c r="BL48" s="12"/>
      <c r="BM48" s="12"/>
      <c r="BN48" s="13"/>
      <c r="CA48" t="s">
        <v>129</v>
      </c>
    </row>
    <row r="49" spans="1:79" s="9" customFormat="1" ht="12.75" customHeight="1" x14ac:dyDescent="0.2">
      <c r="A49" s="118" t="s">
        <v>179</v>
      </c>
      <c r="B49" s="118"/>
      <c r="C49" s="118"/>
      <c r="D49" s="118"/>
      <c r="E49" s="118"/>
      <c r="F49" s="118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5">
        <v>1000821.64</v>
      </c>
      <c r="U49" s="185"/>
      <c r="V49" s="185"/>
      <c r="W49" s="185"/>
      <c r="X49" s="185"/>
      <c r="Y49" s="185"/>
      <c r="Z49" s="185"/>
      <c r="AA49" s="185">
        <v>1800000</v>
      </c>
      <c r="AB49" s="185"/>
      <c r="AC49" s="185"/>
      <c r="AD49" s="185"/>
      <c r="AE49" s="185"/>
      <c r="AF49" s="185"/>
      <c r="AG49" s="185"/>
      <c r="AH49" s="185">
        <v>3886800</v>
      </c>
      <c r="AI49" s="185"/>
      <c r="AJ49" s="185"/>
      <c r="AK49" s="185"/>
      <c r="AL49" s="185"/>
      <c r="AM49" s="185"/>
      <c r="AN49" s="185"/>
      <c r="AO49" s="185">
        <v>3513200</v>
      </c>
      <c r="AP49" s="185"/>
      <c r="AQ49" s="185"/>
      <c r="AR49" s="185"/>
      <c r="AS49" s="185"/>
      <c r="AT49" s="185"/>
      <c r="AU49" s="185"/>
      <c r="AV49" s="14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CA49" s="9" t="s">
        <v>130</v>
      </c>
    </row>
    <row r="52" spans="1:79" ht="14.25" customHeight="1" x14ac:dyDescent="0.2">
      <c r="A52" s="104" t="s">
        <v>380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  <c r="AA52" s="104"/>
      <c r="AB52" s="104"/>
      <c r="AC52" s="104"/>
      <c r="AD52" s="104"/>
      <c r="AE52" s="104"/>
      <c r="AF52" s="104"/>
      <c r="AG52" s="104"/>
      <c r="AH52" s="104"/>
      <c r="AI52" s="104"/>
      <c r="AJ52" s="104"/>
      <c r="AK52" s="104"/>
      <c r="AL52" s="104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104"/>
      <c r="BC52" s="104"/>
      <c r="BD52" s="104"/>
      <c r="BE52" s="104"/>
      <c r="BF52" s="104"/>
      <c r="BG52" s="104"/>
      <c r="BH52" s="104"/>
      <c r="BI52" s="104"/>
      <c r="BJ52" s="104"/>
      <c r="BK52" s="104"/>
      <c r="BL52" s="104"/>
    </row>
    <row r="53" spans="1:79" ht="15" x14ac:dyDescent="0.25">
      <c r="A53" s="121" t="s">
        <v>250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</row>
    <row r="54" spans="1:79" ht="12.95" customHeight="1" x14ac:dyDescent="0.2">
      <c r="A54" s="46" t="s">
        <v>3</v>
      </c>
      <c r="B54" s="46"/>
      <c r="C54" s="46"/>
      <c r="D54" s="46"/>
      <c r="E54" s="46"/>
      <c r="F54" s="46"/>
      <c r="G54" s="46" t="s">
        <v>20</v>
      </c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 t="s">
        <v>254</v>
      </c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 t="s">
        <v>256</v>
      </c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 t="s">
        <v>381</v>
      </c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</row>
    <row r="55" spans="1:79" ht="47.1" customHeight="1" x14ac:dyDescent="0.2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 t="s">
        <v>22</v>
      </c>
      <c r="U55" s="46"/>
      <c r="V55" s="46"/>
      <c r="W55" s="46"/>
      <c r="X55" s="46"/>
      <c r="Y55" s="46"/>
      <c r="Z55" s="46"/>
      <c r="AA55" s="46" t="s">
        <v>121</v>
      </c>
      <c r="AB55" s="46"/>
      <c r="AC55" s="46"/>
      <c r="AD55" s="46"/>
      <c r="AE55" s="46"/>
      <c r="AF55" s="46"/>
      <c r="AG55" s="46"/>
      <c r="AH55" s="46" t="s">
        <v>22</v>
      </c>
      <c r="AI55" s="46"/>
      <c r="AJ55" s="46"/>
      <c r="AK55" s="46"/>
      <c r="AL55" s="46"/>
      <c r="AM55" s="46"/>
      <c r="AN55" s="46"/>
      <c r="AO55" s="46" t="s">
        <v>121</v>
      </c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</row>
    <row r="56" spans="1:79" ht="15" customHeight="1" x14ac:dyDescent="0.2">
      <c r="A56" s="46">
        <v>1</v>
      </c>
      <c r="B56" s="46"/>
      <c r="C56" s="46"/>
      <c r="D56" s="46"/>
      <c r="E56" s="46"/>
      <c r="F56" s="46"/>
      <c r="G56" s="46">
        <v>2</v>
      </c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>
        <v>3</v>
      </c>
      <c r="U56" s="46"/>
      <c r="V56" s="46"/>
      <c r="W56" s="46"/>
      <c r="X56" s="46"/>
      <c r="Y56" s="46"/>
      <c r="Z56" s="46"/>
      <c r="AA56" s="46">
        <v>4</v>
      </c>
      <c r="AB56" s="46"/>
      <c r="AC56" s="46"/>
      <c r="AD56" s="46"/>
      <c r="AE56" s="46"/>
      <c r="AF56" s="46"/>
      <c r="AG56" s="46"/>
      <c r="AH56" s="46">
        <v>5</v>
      </c>
      <c r="AI56" s="46"/>
      <c r="AJ56" s="46"/>
      <c r="AK56" s="46"/>
      <c r="AL56" s="46"/>
      <c r="AM56" s="46"/>
      <c r="AN56" s="46"/>
      <c r="AO56" s="46">
        <v>6</v>
      </c>
      <c r="AP56" s="46"/>
      <c r="AQ56" s="46"/>
      <c r="AR56" s="46"/>
      <c r="AS56" s="46"/>
      <c r="AT56" s="46"/>
      <c r="AU56" s="46"/>
      <c r="AV56" s="46">
        <v>7</v>
      </c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</row>
    <row r="57" spans="1:79" s="2" customFormat="1" ht="12.75" hidden="1" customHeight="1" x14ac:dyDescent="0.2">
      <c r="A57" s="44" t="s">
        <v>128</v>
      </c>
      <c r="B57" s="44"/>
      <c r="C57" s="44"/>
      <c r="D57" s="44"/>
      <c r="E57" s="44"/>
      <c r="F57" s="44"/>
      <c r="G57" s="86" t="s">
        <v>78</v>
      </c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49" t="s">
        <v>101</v>
      </c>
      <c r="U57" s="49"/>
      <c r="V57" s="49"/>
      <c r="W57" s="49"/>
      <c r="X57" s="49"/>
      <c r="Y57" s="49"/>
      <c r="Z57" s="49"/>
      <c r="AA57" s="49" t="s">
        <v>102</v>
      </c>
      <c r="AB57" s="49"/>
      <c r="AC57" s="49"/>
      <c r="AD57" s="49"/>
      <c r="AE57" s="49"/>
      <c r="AF57" s="49"/>
      <c r="AG57" s="49"/>
      <c r="AH57" s="49" t="s">
        <v>103</v>
      </c>
      <c r="AI57" s="49"/>
      <c r="AJ57" s="49"/>
      <c r="AK57" s="49"/>
      <c r="AL57" s="49"/>
      <c r="AM57" s="49"/>
      <c r="AN57" s="49"/>
      <c r="AO57" s="49" t="s">
        <v>104</v>
      </c>
      <c r="AP57" s="49"/>
      <c r="AQ57" s="49"/>
      <c r="AR57" s="49"/>
      <c r="AS57" s="49"/>
      <c r="AT57" s="49"/>
      <c r="AU57" s="49"/>
      <c r="AV57" s="44" t="s">
        <v>110</v>
      </c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CA57" s="2" t="s">
        <v>68</v>
      </c>
    </row>
    <row r="58" spans="1:79" s="130" customFormat="1" ht="165.75" customHeight="1" x14ac:dyDescent="0.2">
      <c r="A58" s="164">
        <v>2282</v>
      </c>
      <c r="B58" s="164"/>
      <c r="C58" s="164"/>
      <c r="D58" s="164"/>
      <c r="E58" s="164"/>
      <c r="F58" s="164"/>
      <c r="G58" s="124" t="s">
        <v>261</v>
      </c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6"/>
      <c r="T58" s="171">
        <v>1800000</v>
      </c>
      <c r="U58" s="171"/>
      <c r="V58" s="171"/>
      <c r="W58" s="171"/>
      <c r="X58" s="171"/>
      <c r="Y58" s="171"/>
      <c r="Z58" s="171"/>
      <c r="AA58" s="171">
        <v>23600000</v>
      </c>
      <c r="AB58" s="171"/>
      <c r="AC58" s="171"/>
      <c r="AD58" s="171"/>
      <c r="AE58" s="171"/>
      <c r="AF58" s="171"/>
      <c r="AG58" s="171"/>
      <c r="AH58" s="171">
        <v>1800000</v>
      </c>
      <c r="AI58" s="171"/>
      <c r="AJ58" s="171"/>
      <c r="AK58" s="171"/>
      <c r="AL58" s="171"/>
      <c r="AM58" s="171"/>
      <c r="AN58" s="171"/>
      <c r="AO58" s="171">
        <v>23600000</v>
      </c>
      <c r="AP58" s="171"/>
      <c r="AQ58" s="171"/>
      <c r="AR58" s="171"/>
      <c r="AS58" s="171"/>
      <c r="AT58" s="171"/>
      <c r="AU58" s="171"/>
      <c r="AV58" s="124" t="s">
        <v>388</v>
      </c>
      <c r="AW58" s="125"/>
      <c r="AX58" s="125"/>
      <c r="AY58" s="125"/>
      <c r="AZ58" s="125"/>
      <c r="BA58" s="125"/>
      <c r="BB58" s="125"/>
      <c r="BC58" s="125"/>
      <c r="BD58" s="125"/>
      <c r="BE58" s="125"/>
      <c r="BF58" s="125"/>
      <c r="BG58" s="125"/>
      <c r="BH58" s="125"/>
      <c r="BI58" s="125"/>
      <c r="BJ58" s="125"/>
      <c r="BK58" s="125"/>
      <c r="BL58" s="125"/>
      <c r="BM58" s="125"/>
      <c r="BN58" s="125"/>
      <c r="BO58" s="125"/>
      <c r="BP58" s="125"/>
      <c r="BQ58" s="126"/>
      <c r="CA58" s="130" t="s">
        <v>69</v>
      </c>
    </row>
    <row r="60" spans="1:79" ht="15" customHeight="1" x14ac:dyDescent="0.2">
      <c r="A60" s="104" t="s">
        <v>189</v>
      </c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104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104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</row>
    <row r="62" spans="1:79" ht="90.95" customHeight="1" x14ac:dyDescent="0.2">
      <c r="A62" s="46" t="s">
        <v>7</v>
      </c>
      <c r="B62" s="46"/>
      <c r="C62" s="46"/>
      <c r="D62" s="46"/>
      <c r="E62" s="46"/>
      <c r="F62" s="46"/>
      <c r="G62" s="61" t="s">
        <v>20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3"/>
      <c r="AF62" s="46" t="s">
        <v>9</v>
      </c>
      <c r="AG62" s="46"/>
      <c r="AH62" s="46"/>
      <c r="AI62" s="46"/>
      <c r="AJ62" s="46"/>
      <c r="AK62" s="46" t="s">
        <v>8</v>
      </c>
      <c r="AL62" s="46"/>
      <c r="AM62" s="46"/>
      <c r="AN62" s="46"/>
      <c r="AO62" s="46"/>
      <c r="AP62" s="46"/>
      <c r="AQ62" s="46"/>
      <c r="AR62" s="46"/>
      <c r="AS62" s="46"/>
      <c r="AT62" s="46"/>
      <c r="AU62" s="46" t="s">
        <v>377</v>
      </c>
      <c r="AV62" s="46"/>
      <c r="AW62" s="46"/>
      <c r="AX62" s="46"/>
      <c r="AY62" s="46"/>
      <c r="AZ62" s="46"/>
      <c r="BA62" s="46" t="s">
        <v>378</v>
      </c>
      <c r="BB62" s="46"/>
      <c r="BC62" s="46"/>
      <c r="BD62" s="46"/>
      <c r="BE62" s="46"/>
      <c r="BF62" s="46"/>
      <c r="BG62" s="46" t="s">
        <v>382</v>
      </c>
      <c r="BH62" s="46"/>
      <c r="BI62" s="46"/>
      <c r="BJ62" s="46"/>
      <c r="BK62" s="46"/>
      <c r="BL62" s="46"/>
      <c r="BM62" s="46" t="s">
        <v>383</v>
      </c>
      <c r="BN62" s="46"/>
      <c r="BO62" s="46"/>
      <c r="BP62" s="46"/>
      <c r="BQ62" s="46"/>
      <c r="BR62" s="46"/>
    </row>
    <row r="63" spans="1:79" ht="15" customHeight="1" x14ac:dyDescent="0.2">
      <c r="A63" s="46">
        <v>1</v>
      </c>
      <c r="B63" s="46"/>
      <c r="C63" s="46"/>
      <c r="D63" s="46"/>
      <c r="E63" s="46"/>
      <c r="F63" s="46"/>
      <c r="G63" s="61">
        <v>2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3"/>
      <c r="AF63" s="46">
        <v>3</v>
      </c>
      <c r="AG63" s="46"/>
      <c r="AH63" s="46"/>
      <c r="AI63" s="46"/>
      <c r="AJ63" s="46"/>
      <c r="AK63" s="46">
        <v>4</v>
      </c>
      <c r="AL63" s="46"/>
      <c r="AM63" s="46"/>
      <c r="AN63" s="46"/>
      <c r="AO63" s="46"/>
      <c r="AP63" s="46"/>
      <c r="AQ63" s="46"/>
      <c r="AR63" s="46"/>
      <c r="AS63" s="46"/>
      <c r="AT63" s="46"/>
      <c r="AU63" s="46">
        <v>5</v>
      </c>
      <c r="AV63" s="46"/>
      <c r="AW63" s="46"/>
      <c r="AX63" s="46"/>
      <c r="AY63" s="46"/>
      <c r="AZ63" s="46"/>
      <c r="BA63" s="46">
        <v>6</v>
      </c>
      <c r="BB63" s="46"/>
      <c r="BC63" s="46"/>
      <c r="BD63" s="46"/>
      <c r="BE63" s="46"/>
      <c r="BF63" s="46"/>
      <c r="BG63" s="46">
        <v>7</v>
      </c>
      <c r="BH63" s="46"/>
      <c r="BI63" s="46"/>
      <c r="BJ63" s="46"/>
      <c r="BK63" s="46"/>
      <c r="BL63" s="46"/>
      <c r="BM63" s="46">
        <v>8</v>
      </c>
      <c r="BN63" s="46"/>
      <c r="BO63" s="46"/>
      <c r="BP63" s="46"/>
      <c r="BQ63" s="46"/>
      <c r="BR63" s="46"/>
    </row>
    <row r="64" spans="1:79" ht="9.75" hidden="1" customHeight="1" x14ac:dyDescent="0.2">
      <c r="A64" s="113" t="s">
        <v>187</v>
      </c>
      <c r="B64" s="113"/>
      <c r="C64" s="113"/>
      <c r="D64" s="113"/>
      <c r="E64" s="113"/>
      <c r="F64" s="113"/>
      <c r="G64" s="114" t="s">
        <v>78</v>
      </c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6"/>
      <c r="AF64" s="113" t="s">
        <v>91</v>
      </c>
      <c r="AG64" s="113"/>
      <c r="AH64" s="113"/>
      <c r="AI64" s="113"/>
      <c r="AJ64" s="113"/>
      <c r="AK64" s="113" t="s">
        <v>92</v>
      </c>
      <c r="AL64" s="113"/>
      <c r="AM64" s="113"/>
      <c r="AN64" s="113"/>
      <c r="AO64" s="113"/>
      <c r="AP64" s="113"/>
      <c r="AQ64" s="113"/>
      <c r="AR64" s="113"/>
      <c r="AS64" s="113"/>
      <c r="AT64" s="113"/>
      <c r="AU64" s="113" t="s">
        <v>139</v>
      </c>
      <c r="AV64" s="113"/>
      <c r="AW64" s="113"/>
      <c r="AX64" s="113"/>
      <c r="AY64" s="113"/>
      <c r="AZ64" s="113"/>
      <c r="BA64" s="113" t="s">
        <v>141</v>
      </c>
      <c r="BB64" s="113"/>
      <c r="BC64" s="113"/>
      <c r="BD64" s="113"/>
      <c r="BE64" s="113"/>
      <c r="BF64" s="113"/>
      <c r="BG64" s="113" t="s">
        <v>133</v>
      </c>
      <c r="BH64" s="113"/>
      <c r="BI64" s="113"/>
      <c r="BJ64" s="113"/>
      <c r="BK64" s="113"/>
      <c r="BL64" s="113"/>
      <c r="BM64" s="113" t="s">
        <v>135</v>
      </c>
      <c r="BN64" s="113"/>
      <c r="BO64" s="113"/>
      <c r="BP64" s="113"/>
      <c r="BQ64" s="113"/>
      <c r="BR64" s="113"/>
      <c r="CA64" t="s">
        <v>70</v>
      </c>
    </row>
    <row r="65" spans="1:79" s="9" customFormat="1" x14ac:dyDescent="0.2">
      <c r="A65" s="182">
        <v>0</v>
      </c>
      <c r="B65" s="182"/>
      <c r="C65" s="182"/>
      <c r="D65" s="182"/>
      <c r="E65" s="182"/>
      <c r="F65" s="182"/>
      <c r="G65" s="176" t="s">
        <v>267</v>
      </c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  <c r="AA65" s="177"/>
      <c r="AB65" s="177"/>
      <c r="AC65" s="177"/>
      <c r="AD65" s="177"/>
      <c r="AE65" s="178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183"/>
      <c r="BP65" s="183"/>
      <c r="BQ65" s="183"/>
      <c r="BR65" s="183"/>
      <c r="CA65" s="9" t="s">
        <v>71</v>
      </c>
    </row>
    <row r="66" spans="1:79" s="130" customFormat="1" ht="25.5" customHeight="1" x14ac:dyDescent="0.2">
      <c r="A66" s="180">
        <v>0</v>
      </c>
      <c r="B66" s="180"/>
      <c r="C66" s="180"/>
      <c r="D66" s="180"/>
      <c r="E66" s="180"/>
      <c r="F66" s="180"/>
      <c r="G66" s="124" t="s">
        <v>351</v>
      </c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  <c r="Y66" s="125"/>
      <c r="Z66" s="125"/>
      <c r="AA66" s="125"/>
      <c r="AB66" s="125"/>
      <c r="AC66" s="125"/>
      <c r="AD66" s="125"/>
      <c r="AE66" s="126"/>
      <c r="AF66" s="180" t="s">
        <v>270</v>
      </c>
      <c r="AG66" s="180"/>
      <c r="AH66" s="180"/>
      <c r="AI66" s="180"/>
      <c r="AJ66" s="180"/>
      <c r="AK66" s="124" t="s">
        <v>371</v>
      </c>
      <c r="AL66" s="125"/>
      <c r="AM66" s="125"/>
      <c r="AN66" s="125"/>
      <c r="AO66" s="125"/>
      <c r="AP66" s="125"/>
      <c r="AQ66" s="125"/>
      <c r="AR66" s="125"/>
      <c r="AS66" s="125"/>
      <c r="AT66" s="126"/>
      <c r="AU66" s="184">
        <v>250000</v>
      </c>
      <c r="AV66" s="184"/>
      <c r="AW66" s="184"/>
      <c r="AX66" s="184"/>
      <c r="AY66" s="184"/>
      <c r="AZ66" s="184"/>
      <c r="BA66" s="184">
        <v>1450000</v>
      </c>
      <c r="BB66" s="184"/>
      <c r="BC66" s="184"/>
      <c r="BD66" s="184"/>
      <c r="BE66" s="184"/>
      <c r="BF66" s="184"/>
      <c r="BG66" s="184">
        <v>250000</v>
      </c>
      <c r="BH66" s="184"/>
      <c r="BI66" s="184"/>
      <c r="BJ66" s="184"/>
      <c r="BK66" s="184"/>
      <c r="BL66" s="184"/>
      <c r="BM66" s="184">
        <v>1450000</v>
      </c>
      <c r="BN66" s="184"/>
      <c r="BO66" s="184"/>
      <c r="BP66" s="184"/>
      <c r="BQ66" s="184"/>
      <c r="BR66" s="184"/>
    </row>
    <row r="67" spans="1:79" s="130" customFormat="1" ht="51" customHeight="1" x14ac:dyDescent="0.2">
      <c r="A67" s="180">
        <v>0</v>
      </c>
      <c r="B67" s="180"/>
      <c r="C67" s="180"/>
      <c r="D67" s="180"/>
      <c r="E67" s="180"/>
      <c r="F67" s="180"/>
      <c r="G67" s="124" t="s">
        <v>352</v>
      </c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6"/>
      <c r="AF67" s="180" t="s">
        <v>270</v>
      </c>
      <c r="AG67" s="180"/>
      <c r="AH67" s="180"/>
      <c r="AI67" s="180"/>
      <c r="AJ67" s="180"/>
      <c r="AK67" s="124" t="s">
        <v>371</v>
      </c>
      <c r="AL67" s="125"/>
      <c r="AM67" s="125"/>
      <c r="AN67" s="125"/>
      <c r="AO67" s="125"/>
      <c r="AP67" s="125"/>
      <c r="AQ67" s="125"/>
      <c r="AR67" s="125"/>
      <c r="AS67" s="125"/>
      <c r="AT67" s="126"/>
      <c r="AU67" s="184">
        <v>350000</v>
      </c>
      <c r="AV67" s="184"/>
      <c r="AW67" s="184"/>
      <c r="AX67" s="184"/>
      <c r="AY67" s="184"/>
      <c r="AZ67" s="184"/>
      <c r="BA67" s="184">
        <v>18350000</v>
      </c>
      <c r="BB67" s="184"/>
      <c r="BC67" s="184"/>
      <c r="BD67" s="184"/>
      <c r="BE67" s="184"/>
      <c r="BF67" s="184"/>
      <c r="BG67" s="184">
        <v>350000</v>
      </c>
      <c r="BH67" s="184"/>
      <c r="BI67" s="184"/>
      <c r="BJ67" s="184"/>
      <c r="BK67" s="184"/>
      <c r="BL67" s="184"/>
      <c r="BM67" s="184">
        <v>18350000</v>
      </c>
      <c r="BN67" s="184"/>
      <c r="BO67" s="184"/>
      <c r="BP67" s="184"/>
      <c r="BQ67" s="184"/>
      <c r="BR67" s="184"/>
    </row>
    <row r="68" spans="1:79" s="130" customFormat="1" ht="12.75" customHeight="1" x14ac:dyDescent="0.2">
      <c r="A68" s="180">
        <v>0</v>
      </c>
      <c r="B68" s="180"/>
      <c r="C68" s="180"/>
      <c r="D68" s="180"/>
      <c r="E68" s="180"/>
      <c r="F68" s="180"/>
      <c r="G68" s="124" t="s">
        <v>353</v>
      </c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  <c r="Y68" s="125"/>
      <c r="Z68" s="125"/>
      <c r="AA68" s="125"/>
      <c r="AB68" s="125"/>
      <c r="AC68" s="125"/>
      <c r="AD68" s="125"/>
      <c r="AE68" s="126"/>
      <c r="AF68" s="180" t="s">
        <v>270</v>
      </c>
      <c r="AG68" s="180"/>
      <c r="AH68" s="180"/>
      <c r="AI68" s="180"/>
      <c r="AJ68" s="180"/>
      <c r="AK68" s="124" t="s">
        <v>371</v>
      </c>
      <c r="AL68" s="125"/>
      <c r="AM68" s="125"/>
      <c r="AN68" s="125"/>
      <c r="AO68" s="125"/>
      <c r="AP68" s="125"/>
      <c r="AQ68" s="125"/>
      <c r="AR68" s="125"/>
      <c r="AS68" s="125"/>
      <c r="AT68" s="126"/>
      <c r="AU68" s="184">
        <v>1200000</v>
      </c>
      <c r="AV68" s="184"/>
      <c r="AW68" s="184"/>
      <c r="AX68" s="184"/>
      <c r="AY68" s="184"/>
      <c r="AZ68" s="184"/>
      <c r="BA68" s="184">
        <v>300000</v>
      </c>
      <c r="BB68" s="184"/>
      <c r="BC68" s="184"/>
      <c r="BD68" s="184"/>
      <c r="BE68" s="184"/>
      <c r="BF68" s="184"/>
      <c r="BG68" s="184">
        <v>1200000</v>
      </c>
      <c r="BH68" s="184"/>
      <c r="BI68" s="184"/>
      <c r="BJ68" s="184"/>
      <c r="BK68" s="184"/>
      <c r="BL68" s="184"/>
      <c r="BM68" s="184">
        <v>300000</v>
      </c>
      <c r="BN68" s="184"/>
      <c r="BO68" s="184"/>
      <c r="BP68" s="184"/>
      <c r="BQ68" s="184"/>
      <c r="BR68" s="184"/>
    </row>
    <row r="69" spans="1:79" s="130" customFormat="1" ht="12.75" customHeight="1" x14ac:dyDescent="0.2">
      <c r="A69" s="180">
        <v>0</v>
      </c>
      <c r="B69" s="180"/>
      <c r="C69" s="180"/>
      <c r="D69" s="180"/>
      <c r="E69" s="180"/>
      <c r="F69" s="180"/>
      <c r="G69" s="124" t="s">
        <v>387</v>
      </c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6"/>
      <c r="AF69" s="180" t="s">
        <v>270</v>
      </c>
      <c r="AG69" s="180"/>
      <c r="AH69" s="180"/>
      <c r="AI69" s="180"/>
      <c r="AJ69" s="180"/>
      <c r="AK69" s="124" t="s">
        <v>371</v>
      </c>
      <c r="AL69" s="125"/>
      <c r="AM69" s="125"/>
      <c r="AN69" s="125"/>
      <c r="AO69" s="125"/>
      <c r="AP69" s="125"/>
      <c r="AQ69" s="125"/>
      <c r="AR69" s="125"/>
      <c r="AS69" s="125"/>
      <c r="AT69" s="126"/>
      <c r="AU69" s="184">
        <v>0</v>
      </c>
      <c r="AV69" s="184"/>
      <c r="AW69" s="184"/>
      <c r="AX69" s="184"/>
      <c r="AY69" s="184"/>
      <c r="AZ69" s="184"/>
      <c r="BA69" s="184">
        <v>3500000</v>
      </c>
      <c r="BB69" s="184"/>
      <c r="BC69" s="184"/>
      <c r="BD69" s="184"/>
      <c r="BE69" s="184"/>
      <c r="BF69" s="184"/>
      <c r="BG69" s="184">
        <v>0</v>
      </c>
      <c r="BH69" s="184"/>
      <c r="BI69" s="184"/>
      <c r="BJ69" s="184"/>
      <c r="BK69" s="184"/>
      <c r="BL69" s="184"/>
      <c r="BM69" s="184">
        <v>3500000</v>
      </c>
      <c r="BN69" s="184"/>
      <c r="BO69" s="184"/>
      <c r="BP69" s="184"/>
      <c r="BQ69" s="184"/>
      <c r="BR69" s="184"/>
    </row>
    <row r="70" spans="1:79" s="9" customFormat="1" x14ac:dyDescent="0.2">
      <c r="A70" s="182">
        <v>0</v>
      </c>
      <c r="B70" s="182"/>
      <c r="C70" s="182"/>
      <c r="D70" s="182"/>
      <c r="E70" s="182"/>
      <c r="F70" s="182"/>
      <c r="G70" s="131" t="s">
        <v>274</v>
      </c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3"/>
      <c r="AF70" s="182"/>
      <c r="AG70" s="182"/>
      <c r="AH70" s="182"/>
      <c r="AI70" s="182"/>
      <c r="AJ70" s="182"/>
      <c r="AK70" s="131"/>
      <c r="AL70" s="132"/>
      <c r="AM70" s="132"/>
      <c r="AN70" s="132"/>
      <c r="AO70" s="132"/>
      <c r="AP70" s="132"/>
      <c r="AQ70" s="132"/>
      <c r="AR70" s="132"/>
      <c r="AS70" s="132"/>
      <c r="AT70" s="133"/>
      <c r="AU70" s="183"/>
      <c r="AV70" s="183"/>
      <c r="AW70" s="183"/>
      <c r="AX70" s="183"/>
      <c r="AY70" s="183"/>
      <c r="AZ70" s="183"/>
      <c r="BA70" s="183"/>
      <c r="BB70" s="183"/>
      <c r="BC70" s="183"/>
      <c r="BD70" s="183"/>
      <c r="BE70" s="183"/>
      <c r="BF70" s="183"/>
      <c r="BG70" s="183"/>
      <c r="BH70" s="183"/>
      <c r="BI70" s="183"/>
      <c r="BJ70" s="183"/>
      <c r="BK70" s="183"/>
      <c r="BL70" s="183"/>
      <c r="BM70" s="183"/>
      <c r="BN70" s="183"/>
      <c r="BO70" s="183"/>
      <c r="BP70" s="183"/>
      <c r="BQ70" s="183"/>
      <c r="BR70" s="183"/>
    </row>
    <row r="71" spans="1:79" s="130" customFormat="1" ht="25.5" customHeight="1" x14ac:dyDescent="0.2">
      <c r="A71" s="180">
        <v>0</v>
      </c>
      <c r="B71" s="180"/>
      <c r="C71" s="180"/>
      <c r="D71" s="180"/>
      <c r="E71" s="180"/>
      <c r="F71" s="180"/>
      <c r="G71" s="124" t="s">
        <v>351</v>
      </c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6"/>
      <c r="AF71" s="180" t="s">
        <v>222</v>
      </c>
      <c r="AG71" s="180"/>
      <c r="AH71" s="180"/>
      <c r="AI71" s="180"/>
      <c r="AJ71" s="180"/>
      <c r="AK71" s="124" t="s">
        <v>371</v>
      </c>
      <c r="AL71" s="125"/>
      <c r="AM71" s="125"/>
      <c r="AN71" s="125"/>
      <c r="AO71" s="125"/>
      <c r="AP71" s="125"/>
      <c r="AQ71" s="125"/>
      <c r="AR71" s="125"/>
      <c r="AS71" s="125"/>
      <c r="AT71" s="126"/>
      <c r="AU71" s="184">
        <v>3</v>
      </c>
      <c r="AV71" s="184"/>
      <c r="AW71" s="184"/>
      <c r="AX71" s="184"/>
      <c r="AY71" s="184"/>
      <c r="AZ71" s="184"/>
      <c r="BA71" s="184">
        <v>3</v>
      </c>
      <c r="BB71" s="184"/>
      <c r="BC71" s="184"/>
      <c r="BD71" s="184"/>
      <c r="BE71" s="184"/>
      <c r="BF71" s="184"/>
      <c r="BG71" s="184">
        <v>3</v>
      </c>
      <c r="BH71" s="184"/>
      <c r="BI71" s="184"/>
      <c r="BJ71" s="184"/>
      <c r="BK71" s="184"/>
      <c r="BL71" s="184"/>
      <c r="BM71" s="184">
        <v>3</v>
      </c>
      <c r="BN71" s="184"/>
      <c r="BO71" s="184"/>
      <c r="BP71" s="184"/>
      <c r="BQ71" s="184"/>
      <c r="BR71" s="184"/>
    </row>
    <row r="72" spans="1:79" s="130" customFormat="1" ht="25.5" customHeight="1" x14ac:dyDescent="0.2">
      <c r="A72" s="180">
        <v>0</v>
      </c>
      <c r="B72" s="180"/>
      <c r="C72" s="180"/>
      <c r="D72" s="180"/>
      <c r="E72" s="180"/>
      <c r="F72" s="180"/>
      <c r="G72" s="124" t="s">
        <v>356</v>
      </c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  <c r="Y72" s="125"/>
      <c r="Z72" s="125"/>
      <c r="AA72" s="125"/>
      <c r="AB72" s="125"/>
      <c r="AC72" s="125"/>
      <c r="AD72" s="125"/>
      <c r="AE72" s="126"/>
      <c r="AF72" s="180" t="s">
        <v>222</v>
      </c>
      <c r="AG72" s="180"/>
      <c r="AH72" s="180"/>
      <c r="AI72" s="180"/>
      <c r="AJ72" s="180"/>
      <c r="AK72" s="124" t="s">
        <v>371</v>
      </c>
      <c r="AL72" s="125"/>
      <c r="AM72" s="125"/>
      <c r="AN72" s="125"/>
      <c r="AO72" s="125"/>
      <c r="AP72" s="125"/>
      <c r="AQ72" s="125"/>
      <c r="AR72" s="125"/>
      <c r="AS72" s="125"/>
      <c r="AT72" s="126"/>
      <c r="AU72" s="184">
        <v>5</v>
      </c>
      <c r="AV72" s="184"/>
      <c r="AW72" s="184"/>
      <c r="AX72" s="184"/>
      <c r="AY72" s="184"/>
      <c r="AZ72" s="184"/>
      <c r="BA72" s="184">
        <v>25</v>
      </c>
      <c r="BB72" s="184"/>
      <c r="BC72" s="184"/>
      <c r="BD72" s="184"/>
      <c r="BE72" s="184"/>
      <c r="BF72" s="184"/>
      <c r="BG72" s="184">
        <v>5</v>
      </c>
      <c r="BH72" s="184"/>
      <c r="BI72" s="184"/>
      <c r="BJ72" s="184"/>
      <c r="BK72" s="184"/>
      <c r="BL72" s="184"/>
      <c r="BM72" s="184">
        <v>25</v>
      </c>
      <c r="BN72" s="184"/>
      <c r="BO72" s="184"/>
      <c r="BP72" s="184"/>
      <c r="BQ72" s="184"/>
      <c r="BR72" s="184"/>
    </row>
    <row r="73" spans="1:79" s="130" customFormat="1" ht="12.75" customHeight="1" x14ac:dyDescent="0.2">
      <c r="A73" s="180">
        <v>0</v>
      </c>
      <c r="B73" s="180"/>
      <c r="C73" s="180"/>
      <c r="D73" s="180"/>
      <c r="E73" s="180"/>
      <c r="F73" s="180"/>
      <c r="G73" s="124" t="s">
        <v>357</v>
      </c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5"/>
      <c r="AB73" s="125"/>
      <c r="AC73" s="125"/>
      <c r="AD73" s="125"/>
      <c r="AE73" s="126"/>
      <c r="AF73" s="180" t="s">
        <v>222</v>
      </c>
      <c r="AG73" s="180"/>
      <c r="AH73" s="180"/>
      <c r="AI73" s="180"/>
      <c r="AJ73" s="180"/>
      <c r="AK73" s="124" t="s">
        <v>371</v>
      </c>
      <c r="AL73" s="125"/>
      <c r="AM73" s="125"/>
      <c r="AN73" s="125"/>
      <c r="AO73" s="125"/>
      <c r="AP73" s="125"/>
      <c r="AQ73" s="125"/>
      <c r="AR73" s="125"/>
      <c r="AS73" s="125"/>
      <c r="AT73" s="126"/>
      <c r="AU73" s="184">
        <v>0</v>
      </c>
      <c r="AV73" s="184"/>
      <c r="AW73" s="184"/>
      <c r="AX73" s="184"/>
      <c r="AY73" s="184"/>
      <c r="AZ73" s="184"/>
      <c r="BA73" s="184">
        <v>5</v>
      </c>
      <c r="BB73" s="184"/>
      <c r="BC73" s="184"/>
      <c r="BD73" s="184"/>
      <c r="BE73" s="184"/>
      <c r="BF73" s="184"/>
      <c r="BG73" s="184">
        <v>0</v>
      </c>
      <c r="BH73" s="184"/>
      <c r="BI73" s="184"/>
      <c r="BJ73" s="184"/>
      <c r="BK73" s="184"/>
      <c r="BL73" s="184"/>
      <c r="BM73" s="184">
        <v>5</v>
      </c>
      <c r="BN73" s="184"/>
      <c r="BO73" s="184"/>
      <c r="BP73" s="184"/>
      <c r="BQ73" s="184"/>
      <c r="BR73" s="184"/>
    </row>
    <row r="74" spans="1:79" s="9" customFormat="1" x14ac:dyDescent="0.2">
      <c r="A74" s="182">
        <v>0</v>
      </c>
      <c r="B74" s="182"/>
      <c r="C74" s="182"/>
      <c r="D74" s="182"/>
      <c r="E74" s="182"/>
      <c r="F74" s="182"/>
      <c r="G74" s="131" t="s">
        <v>281</v>
      </c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3"/>
      <c r="AF74" s="182"/>
      <c r="AG74" s="182"/>
      <c r="AH74" s="182"/>
      <c r="AI74" s="182"/>
      <c r="AJ74" s="182"/>
      <c r="AK74" s="131"/>
      <c r="AL74" s="132"/>
      <c r="AM74" s="132"/>
      <c r="AN74" s="132"/>
      <c r="AO74" s="132"/>
      <c r="AP74" s="132"/>
      <c r="AQ74" s="132"/>
      <c r="AR74" s="132"/>
      <c r="AS74" s="132"/>
      <c r="AT74" s="133"/>
      <c r="AU74" s="183"/>
      <c r="AV74" s="183"/>
      <c r="AW74" s="183"/>
      <c r="AX74" s="183"/>
      <c r="AY74" s="183"/>
      <c r="AZ74" s="183"/>
      <c r="BA74" s="183"/>
      <c r="BB74" s="183"/>
      <c r="BC74" s="183"/>
      <c r="BD74" s="183"/>
      <c r="BE74" s="183"/>
      <c r="BF74" s="183"/>
      <c r="BG74" s="183"/>
      <c r="BH74" s="183"/>
      <c r="BI74" s="183"/>
      <c r="BJ74" s="183"/>
      <c r="BK74" s="183"/>
      <c r="BL74" s="183"/>
      <c r="BM74" s="183"/>
      <c r="BN74" s="183"/>
      <c r="BO74" s="183"/>
      <c r="BP74" s="183"/>
      <c r="BQ74" s="183"/>
      <c r="BR74" s="183"/>
    </row>
    <row r="75" spans="1:79" s="130" customFormat="1" ht="51" customHeight="1" x14ac:dyDescent="0.2">
      <c r="A75" s="180">
        <v>0</v>
      </c>
      <c r="B75" s="180"/>
      <c r="C75" s="180"/>
      <c r="D75" s="180"/>
      <c r="E75" s="180"/>
      <c r="F75" s="180"/>
      <c r="G75" s="124" t="s">
        <v>358</v>
      </c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6"/>
      <c r="AF75" s="180" t="s">
        <v>270</v>
      </c>
      <c r="AG75" s="180"/>
      <c r="AH75" s="180"/>
      <c r="AI75" s="180"/>
      <c r="AJ75" s="180"/>
      <c r="AK75" s="124" t="s">
        <v>371</v>
      </c>
      <c r="AL75" s="125"/>
      <c r="AM75" s="125"/>
      <c r="AN75" s="125"/>
      <c r="AO75" s="125"/>
      <c r="AP75" s="125"/>
      <c r="AQ75" s="125"/>
      <c r="AR75" s="125"/>
      <c r="AS75" s="125"/>
      <c r="AT75" s="126"/>
      <c r="AU75" s="184">
        <v>310000</v>
      </c>
      <c r="AV75" s="184"/>
      <c r="AW75" s="184"/>
      <c r="AX75" s="184"/>
      <c r="AY75" s="184"/>
      <c r="AZ75" s="184"/>
      <c r="BA75" s="184">
        <v>738333.33</v>
      </c>
      <c r="BB75" s="184"/>
      <c r="BC75" s="184"/>
      <c r="BD75" s="184"/>
      <c r="BE75" s="184"/>
      <c r="BF75" s="184"/>
      <c r="BG75" s="184">
        <v>310000</v>
      </c>
      <c r="BH75" s="184"/>
      <c r="BI75" s="184"/>
      <c r="BJ75" s="184"/>
      <c r="BK75" s="184"/>
      <c r="BL75" s="184"/>
      <c r="BM75" s="184">
        <v>738333.33</v>
      </c>
      <c r="BN75" s="184"/>
      <c r="BO75" s="184"/>
      <c r="BP75" s="184"/>
      <c r="BQ75" s="184"/>
      <c r="BR75" s="184"/>
    </row>
    <row r="76" spans="1:79" s="130" customFormat="1" ht="25.5" customHeight="1" x14ac:dyDescent="0.2">
      <c r="A76" s="180">
        <v>0</v>
      </c>
      <c r="B76" s="180"/>
      <c r="C76" s="180"/>
      <c r="D76" s="180"/>
      <c r="E76" s="180"/>
      <c r="F76" s="180"/>
      <c r="G76" s="124" t="s">
        <v>359</v>
      </c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25"/>
      <c r="U76" s="125"/>
      <c r="V76" s="125"/>
      <c r="W76" s="125"/>
      <c r="X76" s="125"/>
      <c r="Y76" s="125"/>
      <c r="Z76" s="125"/>
      <c r="AA76" s="125"/>
      <c r="AB76" s="125"/>
      <c r="AC76" s="125"/>
      <c r="AD76" s="125"/>
      <c r="AE76" s="126"/>
      <c r="AF76" s="180" t="s">
        <v>270</v>
      </c>
      <c r="AG76" s="180"/>
      <c r="AH76" s="180"/>
      <c r="AI76" s="180"/>
      <c r="AJ76" s="180"/>
      <c r="AK76" s="124" t="s">
        <v>371</v>
      </c>
      <c r="AL76" s="125"/>
      <c r="AM76" s="125"/>
      <c r="AN76" s="125"/>
      <c r="AO76" s="125"/>
      <c r="AP76" s="125"/>
      <c r="AQ76" s="125"/>
      <c r="AR76" s="125"/>
      <c r="AS76" s="125"/>
      <c r="AT76" s="126"/>
      <c r="AU76" s="184">
        <v>83333.33</v>
      </c>
      <c r="AV76" s="184"/>
      <c r="AW76" s="184"/>
      <c r="AX76" s="184"/>
      <c r="AY76" s="184"/>
      <c r="AZ76" s="184"/>
      <c r="BA76" s="184">
        <v>483333.33</v>
      </c>
      <c r="BB76" s="184"/>
      <c r="BC76" s="184"/>
      <c r="BD76" s="184"/>
      <c r="BE76" s="184"/>
      <c r="BF76" s="184"/>
      <c r="BG76" s="184">
        <v>83333.33</v>
      </c>
      <c r="BH76" s="184"/>
      <c r="BI76" s="184"/>
      <c r="BJ76" s="184"/>
      <c r="BK76" s="184"/>
      <c r="BL76" s="184"/>
      <c r="BM76" s="184">
        <v>483333.33</v>
      </c>
      <c r="BN76" s="184"/>
      <c r="BO76" s="184"/>
      <c r="BP76" s="184"/>
      <c r="BQ76" s="184"/>
      <c r="BR76" s="184"/>
    </row>
    <row r="77" spans="1:79" s="9" customFormat="1" x14ac:dyDescent="0.2">
      <c r="A77" s="182">
        <v>0</v>
      </c>
      <c r="B77" s="182"/>
      <c r="C77" s="182"/>
      <c r="D77" s="182"/>
      <c r="E77" s="182"/>
      <c r="F77" s="182"/>
      <c r="G77" s="131" t="s">
        <v>287</v>
      </c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3"/>
      <c r="AF77" s="182"/>
      <c r="AG77" s="182"/>
      <c r="AH77" s="182"/>
      <c r="AI77" s="182"/>
      <c r="AJ77" s="182"/>
      <c r="AK77" s="131"/>
      <c r="AL77" s="132"/>
      <c r="AM77" s="132"/>
      <c r="AN77" s="132"/>
      <c r="AO77" s="132"/>
      <c r="AP77" s="132"/>
      <c r="AQ77" s="132"/>
      <c r="AR77" s="132"/>
      <c r="AS77" s="132"/>
      <c r="AT77" s="133"/>
      <c r="AU77" s="183"/>
      <c r="AV77" s="183"/>
      <c r="AW77" s="183"/>
      <c r="AX77" s="183"/>
      <c r="AY77" s="183"/>
      <c r="AZ77" s="183"/>
      <c r="BA77" s="183"/>
      <c r="BB77" s="183"/>
      <c r="BC77" s="183"/>
      <c r="BD77" s="183"/>
      <c r="BE77" s="183"/>
      <c r="BF77" s="183"/>
      <c r="BG77" s="183"/>
      <c r="BH77" s="183"/>
      <c r="BI77" s="183"/>
      <c r="BJ77" s="183"/>
      <c r="BK77" s="183"/>
      <c r="BL77" s="183"/>
      <c r="BM77" s="183"/>
      <c r="BN77" s="183"/>
      <c r="BO77" s="183"/>
      <c r="BP77" s="183"/>
      <c r="BQ77" s="183"/>
      <c r="BR77" s="183"/>
    </row>
    <row r="78" spans="1:79" s="130" customFormat="1" ht="12.75" customHeight="1" x14ac:dyDescent="0.2">
      <c r="A78" s="180">
        <v>0</v>
      </c>
      <c r="B78" s="180"/>
      <c r="C78" s="180"/>
      <c r="D78" s="180"/>
      <c r="E78" s="180"/>
      <c r="F78" s="180"/>
      <c r="G78" s="124" t="s">
        <v>360</v>
      </c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5"/>
      <c r="Z78" s="125"/>
      <c r="AA78" s="125"/>
      <c r="AB78" s="125"/>
      <c r="AC78" s="125"/>
      <c r="AD78" s="125"/>
      <c r="AE78" s="126"/>
      <c r="AF78" s="180" t="s">
        <v>289</v>
      </c>
      <c r="AG78" s="180"/>
      <c r="AH78" s="180"/>
      <c r="AI78" s="180"/>
      <c r="AJ78" s="180"/>
      <c r="AK78" s="124" t="s">
        <v>283</v>
      </c>
      <c r="AL78" s="125"/>
      <c r="AM78" s="125"/>
      <c r="AN78" s="125"/>
      <c r="AO78" s="125"/>
      <c r="AP78" s="125"/>
      <c r="AQ78" s="125"/>
      <c r="AR78" s="125"/>
      <c r="AS78" s="125"/>
      <c r="AT78" s="126"/>
      <c r="AU78" s="184">
        <v>100</v>
      </c>
      <c r="AV78" s="184"/>
      <c r="AW78" s="184"/>
      <c r="AX78" s="184"/>
      <c r="AY78" s="184"/>
      <c r="AZ78" s="184"/>
      <c r="BA78" s="184">
        <v>100</v>
      </c>
      <c r="BB78" s="184"/>
      <c r="BC78" s="184"/>
      <c r="BD78" s="184"/>
      <c r="BE78" s="184"/>
      <c r="BF78" s="184"/>
      <c r="BG78" s="184">
        <v>100</v>
      </c>
      <c r="BH78" s="184"/>
      <c r="BI78" s="184"/>
      <c r="BJ78" s="184"/>
      <c r="BK78" s="184"/>
      <c r="BL78" s="184"/>
      <c r="BM78" s="184">
        <v>100</v>
      </c>
      <c r="BN78" s="184"/>
      <c r="BO78" s="184"/>
      <c r="BP78" s="184"/>
      <c r="BQ78" s="184"/>
      <c r="BR78" s="184"/>
    </row>
    <row r="80" spans="1:79" ht="28.5" customHeight="1" x14ac:dyDescent="0.2">
      <c r="A80" s="56" t="s">
        <v>384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</row>
    <row r="81" spans="1:79" ht="15" customHeight="1" x14ac:dyDescent="0.2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  <c r="BH81" s="110"/>
      <c r="BI81" s="110"/>
      <c r="BJ81" s="110"/>
      <c r="BK81" s="110"/>
      <c r="BL81" s="110"/>
    </row>
    <row r="82" spans="1:79" s="21" customFormat="1" ht="15" customHeigh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</row>
    <row r="83" spans="1:79" s="2" customFormat="1" ht="15.75" hidden="1" customHeight="1" x14ac:dyDescent="0.2">
      <c r="A83" s="44"/>
      <c r="B83" s="44"/>
      <c r="C83" s="44"/>
      <c r="D83" s="44"/>
      <c r="E83" s="44"/>
      <c r="F83" s="44"/>
      <c r="G83" s="64" t="s">
        <v>1</v>
      </c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 t="s">
        <v>101</v>
      </c>
      <c r="U83" s="65"/>
      <c r="V83" s="65"/>
      <c r="W83" s="65"/>
      <c r="X83" s="65"/>
      <c r="Y83" s="65"/>
      <c r="Z83" s="65"/>
      <c r="AA83" s="65" t="s">
        <v>102</v>
      </c>
      <c r="AB83" s="65"/>
      <c r="AC83" s="65"/>
      <c r="AD83" s="65"/>
      <c r="AE83" s="65"/>
      <c r="AF83" s="65"/>
      <c r="AG83" s="65"/>
      <c r="AH83" s="65" t="s">
        <v>103</v>
      </c>
      <c r="AI83" s="65"/>
      <c r="AJ83" s="65"/>
      <c r="AK83" s="65"/>
      <c r="AL83" s="65"/>
      <c r="AM83" s="65"/>
      <c r="AN83" s="65"/>
      <c r="AO83" s="111" t="s">
        <v>104</v>
      </c>
      <c r="AP83" s="111"/>
      <c r="AQ83" s="111"/>
      <c r="AR83" s="111"/>
      <c r="AS83" s="111"/>
      <c r="AT83" s="111"/>
      <c r="AU83" s="112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  <c r="BM83" s="16"/>
      <c r="BN83" s="16"/>
      <c r="BO83" s="16"/>
      <c r="BP83" s="16"/>
      <c r="BQ83" s="16"/>
      <c r="BR83" s="16"/>
      <c r="BS83" s="17"/>
      <c r="CA83" s="2" t="s">
        <v>131</v>
      </c>
    </row>
    <row r="84" spans="1:79" s="9" customFormat="1" ht="15" customHeight="1" x14ac:dyDescent="0.2">
      <c r="A84" s="118" t="s">
        <v>179</v>
      </c>
      <c r="B84" s="118"/>
      <c r="C84" s="118"/>
      <c r="D84" s="118"/>
      <c r="E84" s="118"/>
      <c r="F84" s="118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0">
        <v>1800000</v>
      </c>
      <c r="U84" s="170"/>
      <c r="V84" s="170"/>
      <c r="W84" s="170"/>
      <c r="X84" s="170"/>
      <c r="Y84" s="170"/>
      <c r="Z84" s="170"/>
      <c r="AA84" s="170">
        <v>23600000</v>
      </c>
      <c r="AB84" s="170"/>
      <c r="AC84" s="170"/>
      <c r="AD84" s="170"/>
      <c r="AE84" s="170"/>
      <c r="AF84" s="170"/>
      <c r="AG84" s="170"/>
      <c r="AH84" s="170">
        <v>1800000</v>
      </c>
      <c r="AI84" s="170"/>
      <c r="AJ84" s="170"/>
      <c r="AK84" s="170"/>
      <c r="AL84" s="170"/>
      <c r="AM84" s="170"/>
      <c r="AN84" s="170"/>
      <c r="AO84" s="170">
        <v>23600000</v>
      </c>
      <c r="AP84" s="170"/>
      <c r="AQ84" s="170"/>
      <c r="AR84" s="170"/>
      <c r="AS84" s="170"/>
      <c r="AT84" s="170"/>
      <c r="AU84" s="170"/>
      <c r="AV84" s="186"/>
      <c r="AW84" s="186"/>
      <c r="AX84" s="186"/>
      <c r="AY84" s="186"/>
      <c r="AZ84" s="186"/>
      <c r="BA84" s="186"/>
      <c r="BB84" s="186"/>
      <c r="BC84" s="186"/>
      <c r="BD84" s="186"/>
      <c r="BE84" s="186"/>
      <c r="BF84" s="186"/>
      <c r="BG84" s="186"/>
      <c r="BH84" s="186"/>
      <c r="BI84" s="186"/>
      <c r="BJ84" s="186"/>
      <c r="BK84" s="186"/>
      <c r="BL84" s="186"/>
      <c r="BM84" s="186"/>
      <c r="BN84" s="186"/>
      <c r="BO84" s="186"/>
      <c r="BP84" s="186"/>
      <c r="BQ84" s="186"/>
      <c r="BR84" s="186"/>
      <c r="BS84" s="187"/>
      <c r="CA84" s="9" t="s">
        <v>132</v>
      </c>
    </row>
    <row r="85" spans="1:79" s="1" customFormat="1" ht="12.75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6" spans="1:79" s="1" customFormat="1" ht="12.75" customHeight="1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</row>
    <row r="88" spans="1:79" ht="18.95" customHeight="1" x14ac:dyDescent="0.2">
      <c r="A88" s="146" t="s">
        <v>244</v>
      </c>
      <c r="B88" s="143"/>
      <c r="C88" s="143"/>
      <c r="D88" s="143"/>
      <c r="E88" s="143"/>
      <c r="F88" s="143"/>
      <c r="G88" s="143"/>
      <c r="H88" s="143"/>
      <c r="I88" s="143"/>
      <c r="J88" s="143"/>
      <c r="K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40"/>
      <c r="AC88" s="40"/>
      <c r="AD88" s="40"/>
      <c r="AE88" s="40"/>
      <c r="AF88" s="40"/>
      <c r="AG88" s="40"/>
      <c r="AH88" s="67"/>
      <c r="AI88" s="67"/>
      <c r="AJ88" s="67"/>
      <c r="AK88" s="67"/>
      <c r="AL88" s="67"/>
      <c r="AM88" s="67"/>
      <c r="AN88" s="67"/>
      <c r="AO88" s="67"/>
      <c r="AP88" s="67"/>
      <c r="AQ88" s="40"/>
      <c r="AR88" s="40"/>
      <c r="AS88" s="40"/>
      <c r="AT88" s="40"/>
      <c r="AU88" s="147" t="s">
        <v>246</v>
      </c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</row>
    <row r="89" spans="1:79" ht="12.75" customHeight="1" x14ac:dyDescent="0.2">
      <c r="AB89" s="41"/>
      <c r="AC89" s="41"/>
      <c r="AD89" s="41"/>
      <c r="AE89" s="41"/>
      <c r="AF89" s="41"/>
      <c r="AG89" s="41"/>
      <c r="AH89" s="47" t="s">
        <v>2</v>
      </c>
      <c r="AI89" s="47"/>
      <c r="AJ89" s="47"/>
      <c r="AK89" s="47"/>
      <c r="AL89" s="47"/>
      <c r="AM89" s="47"/>
      <c r="AN89" s="47"/>
      <c r="AO89" s="47"/>
      <c r="AP89" s="47"/>
      <c r="AQ89" s="41"/>
      <c r="AR89" s="41"/>
      <c r="AS89" s="41"/>
      <c r="AT89" s="41"/>
      <c r="AU89" s="47" t="s">
        <v>205</v>
      </c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</row>
    <row r="90" spans="1:79" ht="15" x14ac:dyDescent="0.2">
      <c r="AB90" s="41"/>
      <c r="AC90" s="41"/>
      <c r="AD90" s="41"/>
      <c r="AE90" s="41"/>
      <c r="AF90" s="41"/>
      <c r="AG90" s="41"/>
      <c r="AH90" s="42"/>
      <c r="AI90" s="42"/>
      <c r="AJ90" s="42"/>
      <c r="AK90" s="42"/>
      <c r="AL90" s="42"/>
      <c r="AM90" s="42"/>
      <c r="AN90" s="42"/>
      <c r="AO90" s="42"/>
      <c r="AP90" s="42"/>
      <c r="AQ90" s="41"/>
      <c r="AR90" s="41"/>
      <c r="AS90" s="41"/>
      <c r="AT90" s="41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</row>
    <row r="91" spans="1:79" ht="18" customHeight="1" x14ac:dyDescent="0.2">
      <c r="A91" s="146" t="s">
        <v>245</v>
      </c>
      <c r="B91" s="143"/>
      <c r="C91" s="143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41"/>
      <c r="AC91" s="41"/>
      <c r="AD91" s="41"/>
      <c r="AE91" s="41"/>
      <c r="AF91" s="41"/>
      <c r="AG91" s="41"/>
      <c r="AH91" s="68"/>
      <c r="AI91" s="68"/>
      <c r="AJ91" s="68"/>
      <c r="AK91" s="68"/>
      <c r="AL91" s="68"/>
      <c r="AM91" s="68"/>
      <c r="AN91" s="68"/>
      <c r="AO91" s="68"/>
      <c r="AP91" s="68"/>
      <c r="AQ91" s="41"/>
      <c r="AR91" s="41"/>
      <c r="AS91" s="41"/>
      <c r="AT91" s="41"/>
      <c r="AU91" s="148" t="s">
        <v>247</v>
      </c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</row>
    <row r="92" spans="1:79" ht="12" customHeight="1" x14ac:dyDescent="0.2">
      <c r="AB92" s="41"/>
      <c r="AC92" s="41"/>
      <c r="AD92" s="41"/>
      <c r="AE92" s="41"/>
      <c r="AF92" s="41"/>
      <c r="AG92" s="41"/>
      <c r="AH92" s="47" t="s">
        <v>2</v>
      </c>
      <c r="AI92" s="47"/>
      <c r="AJ92" s="47"/>
      <c r="AK92" s="47"/>
      <c r="AL92" s="47"/>
      <c r="AM92" s="47"/>
      <c r="AN92" s="47"/>
      <c r="AO92" s="47"/>
      <c r="AP92" s="47"/>
      <c r="AQ92" s="41"/>
      <c r="AR92" s="41"/>
      <c r="AS92" s="41"/>
      <c r="AT92" s="41"/>
      <c r="AU92" s="47" t="s">
        <v>205</v>
      </c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</row>
  </sheetData>
  <mergeCells count="378">
    <mergeCell ref="BG77:BL77"/>
    <mergeCell ref="BM77:BR77"/>
    <mergeCell ref="A78:F78"/>
    <mergeCell ref="G78:AE78"/>
    <mergeCell ref="AF78:AJ78"/>
    <mergeCell ref="AK78:AT78"/>
    <mergeCell ref="AU78:AZ78"/>
    <mergeCell ref="BA78:BF78"/>
    <mergeCell ref="BG78:BL78"/>
    <mergeCell ref="BM78:BR78"/>
    <mergeCell ref="A77:F77"/>
    <mergeCell ref="G77:AE77"/>
    <mergeCell ref="AF77:AJ77"/>
    <mergeCell ref="AK77:AT77"/>
    <mergeCell ref="AU77:AZ77"/>
    <mergeCell ref="BA77:BF77"/>
    <mergeCell ref="BG75:BL75"/>
    <mergeCell ref="BM75:BR75"/>
    <mergeCell ref="A76:F76"/>
    <mergeCell ref="G76:AE76"/>
    <mergeCell ref="AF76:AJ76"/>
    <mergeCell ref="AK76:AT76"/>
    <mergeCell ref="AU76:AZ76"/>
    <mergeCell ref="BA76:BF76"/>
    <mergeCell ref="BG76:BL76"/>
    <mergeCell ref="BM76:BR76"/>
    <mergeCell ref="A75:F75"/>
    <mergeCell ref="G75:AE75"/>
    <mergeCell ref="AF75:AJ75"/>
    <mergeCell ref="AK75:AT75"/>
    <mergeCell ref="AU75:AZ75"/>
    <mergeCell ref="BA75:BF75"/>
    <mergeCell ref="BG73:BL73"/>
    <mergeCell ref="BM73:BR73"/>
    <mergeCell ref="A74:F74"/>
    <mergeCell ref="G74:AE74"/>
    <mergeCell ref="AF74:AJ74"/>
    <mergeCell ref="AK74:AT74"/>
    <mergeCell ref="AU74:AZ74"/>
    <mergeCell ref="BA74:BF74"/>
    <mergeCell ref="BG74:BL74"/>
    <mergeCell ref="BM74:BR74"/>
    <mergeCell ref="A73:F73"/>
    <mergeCell ref="G73:AE73"/>
    <mergeCell ref="AF73:AJ73"/>
    <mergeCell ref="AK73:AT73"/>
    <mergeCell ref="AU73:AZ73"/>
    <mergeCell ref="BA73:BF73"/>
    <mergeCell ref="BG71:BL71"/>
    <mergeCell ref="BM71:BR71"/>
    <mergeCell ref="A72:F72"/>
    <mergeCell ref="G72:AE72"/>
    <mergeCell ref="AF72:AJ72"/>
    <mergeCell ref="AK72:AT72"/>
    <mergeCell ref="AU72:AZ72"/>
    <mergeCell ref="BA72:BF72"/>
    <mergeCell ref="BG72:BL72"/>
    <mergeCell ref="BM72:BR72"/>
    <mergeCell ref="A71:F71"/>
    <mergeCell ref="G71:AE71"/>
    <mergeCell ref="AF71:AJ71"/>
    <mergeCell ref="AK71:AT71"/>
    <mergeCell ref="AU71:AZ71"/>
    <mergeCell ref="BA71:BF71"/>
    <mergeCell ref="BG69:BL69"/>
    <mergeCell ref="BM69:BR69"/>
    <mergeCell ref="A70:F70"/>
    <mergeCell ref="G70:AE70"/>
    <mergeCell ref="AF70:AJ70"/>
    <mergeCell ref="AK70:AT70"/>
    <mergeCell ref="AU70:AZ70"/>
    <mergeCell ref="BA70:BF70"/>
    <mergeCell ref="BG70:BL70"/>
    <mergeCell ref="BM70:BR70"/>
    <mergeCell ref="A69:F69"/>
    <mergeCell ref="G69:AE69"/>
    <mergeCell ref="AF69:AJ69"/>
    <mergeCell ref="AK69:AT69"/>
    <mergeCell ref="AU69:AZ69"/>
    <mergeCell ref="BA69:BF69"/>
    <mergeCell ref="BG67:BL67"/>
    <mergeCell ref="BM67:BR67"/>
    <mergeCell ref="A68:F68"/>
    <mergeCell ref="G68:AE68"/>
    <mergeCell ref="AF68:AJ68"/>
    <mergeCell ref="AK68:AT68"/>
    <mergeCell ref="AU68:AZ68"/>
    <mergeCell ref="BA68:BF68"/>
    <mergeCell ref="BG68:BL68"/>
    <mergeCell ref="BM68:BR68"/>
    <mergeCell ref="A67:F67"/>
    <mergeCell ref="G67:AE67"/>
    <mergeCell ref="AF67:AJ67"/>
    <mergeCell ref="AK67:AT67"/>
    <mergeCell ref="AU67:AZ67"/>
    <mergeCell ref="BA67:BF67"/>
    <mergeCell ref="A66:F66"/>
    <mergeCell ref="G66:AE66"/>
    <mergeCell ref="AF66:AJ66"/>
    <mergeCell ref="AK66:AT66"/>
    <mergeCell ref="AU66:AZ66"/>
    <mergeCell ref="BA66:BF66"/>
    <mergeCell ref="BG66:BL66"/>
    <mergeCell ref="BM66:BR66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H92:AP92"/>
    <mergeCell ref="AU92:BF92"/>
    <mergeCell ref="A88:AA88"/>
    <mergeCell ref="AH88:AP88"/>
    <mergeCell ref="AU88:BF88"/>
    <mergeCell ref="AH89:AP89"/>
    <mergeCell ref="AU89:BF89"/>
    <mergeCell ref="A91:AA91"/>
    <mergeCell ref="AH91:AP91"/>
    <mergeCell ref="AU91:BF91"/>
    <mergeCell ref="A84:F84"/>
    <mergeCell ref="G84:S84"/>
    <mergeCell ref="T84:Z84"/>
    <mergeCell ref="AA84:AG84"/>
    <mergeCell ref="AH84:AN84"/>
    <mergeCell ref="AO84:AU84"/>
    <mergeCell ref="BG65:BL65"/>
    <mergeCell ref="BM65:BR65"/>
    <mergeCell ref="A80:BL80"/>
    <mergeCell ref="A81:BL81"/>
    <mergeCell ref="A83:F83"/>
    <mergeCell ref="G83:S83"/>
    <mergeCell ref="T83:Z83"/>
    <mergeCell ref="AA83:AG83"/>
    <mergeCell ref="AH83:AN83"/>
    <mergeCell ref="AO83:AU83"/>
    <mergeCell ref="A65:F65"/>
    <mergeCell ref="G65:AE65"/>
    <mergeCell ref="AF65:AJ65"/>
    <mergeCell ref="AK65:AT65"/>
    <mergeCell ref="AU65:AZ65"/>
    <mergeCell ref="BA65:BF65"/>
    <mergeCell ref="BG63:BL63"/>
    <mergeCell ref="BM63:BR63"/>
    <mergeCell ref="A64:F64"/>
    <mergeCell ref="G64:AE64"/>
    <mergeCell ref="AF64:AJ64"/>
    <mergeCell ref="AK64:AT64"/>
    <mergeCell ref="AU64:AZ64"/>
    <mergeCell ref="BA64:BF64"/>
    <mergeCell ref="BG64:BL64"/>
    <mergeCell ref="BM64:BR64"/>
    <mergeCell ref="A63:F63"/>
    <mergeCell ref="G63:AE63"/>
    <mergeCell ref="AF63:AJ63"/>
    <mergeCell ref="AK63:AT63"/>
    <mergeCell ref="AU63:AZ63"/>
    <mergeCell ref="BA63:BF63"/>
    <mergeCell ref="AV58:BQ58"/>
    <mergeCell ref="A60:BL60"/>
    <mergeCell ref="A62:F62"/>
    <mergeCell ref="G62:AE62"/>
    <mergeCell ref="AF62:AJ62"/>
    <mergeCell ref="AK62:AT62"/>
    <mergeCell ref="AU62:AZ62"/>
    <mergeCell ref="BA62:BF62"/>
    <mergeCell ref="BG62:BL62"/>
    <mergeCell ref="BM62:BR62"/>
    <mergeCell ref="A58:F58"/>
    <mergeCell ref="G58:S58"/>
    <mergeCell ref="T58:Z58"/>
    <mergeCell ref="AA58:AG58"/>
    <mergeCell ref="AH58:AN58"/>
    <mergeCell ref="AO58:AU58"/>
    <mergeCell ref="AV56:BQ56"/>
    <mergeCell ref="A57:F57"/>
    <mergeCell ref="G57:S57"/>
    <mergeCell ref="T57:Z57"/>
    <mergeCell ref="AA57:AG57"/>
    <mergeCell ref="AH57:AN57"/>
    <mergeCell ref="AO57:AU57"/>
    <mergeCell ref="AV57:BQ57"/>
    <mergeCell ref="AO55:AU55"/>
    <mergeCell ref="A56:F56"/>
    <mergeCell ref="G56:S56"/>
    <mergeCell ref="T56:Z56"/>
    <mergeCell ref="AA56:AG56"/>
    <mergeCell ref="AH56:AN56"/>
    <mergeCell ref="AO56:AU56"/>
    <mergeCell ref="A52:BL52"/>
    <mergeCell ref="A53:BQ53"/>
    <mergeCell ref="A54:F55"/>
    <mergeCell ref="G54:S55"/>
    <mergeCell ref="T54:AG54"/>
    <mergeCell ref="AH54:AU54"/>
    <mergeCell ref="AV54:BQ55"/>
    <mergeCell ref="T55:Z55"/>
    <mergeCell ref="AA55:AG55"/>
    <mergeCell ref="AH55:AN55"/>
    <mergeCell ref="A49:F49"/>
    <mergeCell ref="G49:S49"/>
    <mergeCell ref="T49:Z49"/>
    <mergeCell ref="AA49:AG49"/>
    <mergeCell ref="AH49:AN49"/>
    <mergeCell ref="AO49:AU49"/>
    <mergeCell ref="A45:BQ45"/>
    <mergeCell ref="A46:BL46"/>
    <mergeCell ref="A48:F48"/>
    <mergeCell ref="G48:S48"/>
    <mergeCell ref="T48:Z48"/>
    <mergeCell ref="AA48:AG48"/>
    <mergeCell ref="AH48:AN48"/>
    <mergeCell ref="AO48:AU48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26:F26"/>
    <mergeCell ref="G26:AE26"/>
    <mergeCell ref="AF26:AJ26"/>
    <mergeCell ref="AK26:AT26"/>
    <mergeCell ref="AU26:BD26"/>
    <mergeCell ref="BE26:BN26"/>
    <mergeCell ref="AV21:BL21"/>
    <mergeCell ref="A23:BL23"/>
    <mergeCell ref="A25:F25"/>
    <mergeCell ref="G25:AE25"/>
    <mergeCell ref="AF25:AJ25"/>
    <mergeCell ref="AK25:AT25"/>
    <mergeCell ref="AU25:BD25"/>
    <mergeCell ref="BE25:BN25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5:F65 A28:F28">
    <cfRule type="cellIs" dxfId="28" priority="31" stopIfTrue="1" operator="equal">
      <formula>0</formula>
    </cfRule>
  </conditionalFormatting>
  <conditionalFormatting sqref="A29:F29">
    <cfRule type="cellIs" dxfId="27" priority="30" stopIfTrue="1" operator="equal">
      <formula>0</formula>
    </cfRule>
  </conditionalFormatting>
  <conditionalFormatting sqref="A30:F30">
    <cfRule type="cellIs" dxfId="26" priority="29" stopIfTrue="1" operator="equal">
      <formula>0</formula>
    </cfRule>
  </conditionalFormatting>
  <conditionalFormatting sqref="A31:F31">
    <cfRule type="cellIs" dxfId="25" priority="28" stopIfTrue="1" operator="equal">
      <formula>0</formula>
    </cfRule>
  </conditionalFormatting>
  <conditionalFormatting sqref="A32:F32">
    <cfRule type="cellIs" dxfId="24" priority="27" stopIfTrue="1" operator="equal">
      <formula>0</formula>
    </cfRule>
  </conditionalFormatting>
  <conditionalFormatting sqref="A33:F33">
    <cfRule type="cellIs" dxfId="23" priority="26" stopIfTrue="1" operator="equal">
      <formula>0</formula>
    </cfRule>
  </conditionalFormatting>
  <conditionalFormatting sqref="A34:F34">
    <cfRule type="cellIs" dxfId="22" priority="25" stopIfTrue="1" operator="equal">
      <formula>0</formula>
    </cfRule>
  </conditionalFormatting>
  <conditionalFormatting sqref="A35:F35">
    <cfRule type="cellIs" dxfId="21" priority="24" stopIfTrue="1" operator="equal">
      <formula>0</formula>
    </cfRule>
  </conditionalFormatting>
  <conditionalFormatting sqref="A36:F36">
    <cfRule type="cellIs" dxfId="20" priority="23" stopIfTrue="1" operator="equal">
      <formula>0</formula>
    </cfRule>
  </conditionalFormatting>
  <conditionalFormatting sqref="A37:F37">
    <cfRule type="cellIs" dxfId="19" priority="22" stopIfTrue="1" operator="equal">
      <formula>0</formula>
    </cfRule>
  </conditionalFormatting>
  <conditionalFormatting sqref="A38:F38">
    <cfRule type="cellIs" dxfId="18" priority="21" stopIfTrue="1" operator="equal">
      <formula>0</formula>
    </cfRule>
  </conditionalFormatting>
  <conditionalFormatting sqref="A39:F39">
    <cfRule type="cellIs" dxfId="17" priority="20" stopIfTrue="1" operator="equal">
      <formula>0</formula>
    </cfRule>
  </conditionalFormatting>
  <conditionalFormatting sqref="A40:F40">
    <cfRule type="cellIs" dxfId="16" priority="19" stopIfTrue="1" operator="equal">
      <formula>0</formula>
    </cfRule>
  </conditionalFormatting>
  <conditionalFormatting sqref="A41:F41">
    <cfRule type="cellIs" dxfId="15" priority="18" stopIfTrue="1" operator="equal">
      <formula>0</formula>
    </cfRule>
  </conditionalFormatting>
  <conditionalFormatting sqref="A42:F42">
    <cfRule type="cellIs" dxfId="14" priority="17" stopIfTrue="1" operator="equal">
      <formula>0</formula>
    </cfRule>
  </conditionalFormatting>
  <conditionalFormatting sqref="A43:F43">
    <cfRule type="cellIs" dxfId="13" priority="16" stopIfTrue="1" operator="equal">
      <formula>0</formula>
    </cfRule>
  </conditionalFormatting>
  <conditionalFormatting sqref="A66:F66">
    <cfRule type="cellIs" dxfId="12" priority="14" stopIfTrue="1" operator="equal">
      <formula>0</formula>
    </cfRule>
  </conditionalFormatting>
  <conditionalFormatting sqref="A67:F67">
    <cfRule type="cellIs" dxfId="11" priority="13" stopIfTrue="1" operator="equal">
      <formula>0</formula>
    </cfRule>
  </conditionalFormatting>
  <conditionalFormatting sqref="A68:F68">
    <cfRule type="cellIs" dxfId="10" priority="12" stopIfTrue="1" operator="equal">
      <formula>0</formula>
    </cfRule>
  </conditionalFormatting>
  <conditionalFormatting sqref="A69:F69">
    <cfRule type="cellIs" dxfId="9" priority="11" stopIfTrue="1" operator="equal">
      <formula>0</formula>
    </cfRule>
  </conditionalFormatting>
  <conditionalFormatting sqref="A70:F70">
    <cfRule type="cellIs" dxfId="8" priority="10" stopIfTrue="1" operator="equal">
      <formula>0</formula>
    </cfRule>
  </conditionalFormatting>
  <conditionalFormatting sqref="A71:F71">
    <cfRule type="cellIs" dxfId="7" priority="9" stopIfTrue="1" operator="equal">
      <formula>0</formula>
    </cfRule>
  </conditionalFormatting>
  <conditionalFormatting sqref="A72:F72">
    <cfRule type="cellIs" dxfId="6" priority="8" stopIfTrue="1" operator="equal">
      <formula>0</formula>
    </cfRule>
  </conditionalFormatting>
  <conditionalFormatting sqref="A73:F73">
    <cfRule type="cellIs" dxfId="5" priority="7" stopIfTrue="1" operator="equal">
      <formula>0</formula>
    </cfRule>
  </conditionalFormatting>
  <conditionalFormatting sqref="A74:F74">
    <cfRule type="cellIs" dxfId="4" priority="6" stopIfTrue="1" operator="equal">
      <formula>0</formula>
    </cfRule>
  </conditionalFormatting>
  <conditionalFormatting sqref="A75:F75">
    <cfRule type="cellIs" dxfId="3" priority="5" stopIfTrue="1" operator="equal">
      <formula>0</formula>
    </cfRule>
  </conditionalFormatting>
  <conditionalFormatting sqref="A76:F76">
    <cfRule type="cellIs" dxfId="2" priority="4" stopIfTrue="1" operator="equal">
      <formula>0</formula>
    </cfRule>
  </conditionalFormatting>
  <conditionalFormatting sqref="A77:F77">
    <cfRule type="cellIs" dxfId="1" priority="3" stopIfTrue="1" operator="equal">
      <formula>0</formula>
    </cfRule>
  </conditionalFormatting>
  <conditionalFormatting sqref="A78:F78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Додаток1</vt:lpstr>
      <vt:lpstr>Додаток2 КПК2717610</vt:lpstr>
      <vt:lpstr>Додаток2 КПК2717630</vt:lpstr>
      <vt:lpstr>Додаток2 КПК2717693</vt:lpstr>
      <vt:lpstr>Додаток3 КПК2717610</vt:lpstr>
      <vt:lpstr>Додаток3 КПК2717630</vt:lpstr>
      <vt:lpstr>Додаток3 КПК2717693</vt:lpstr>
      <vt:lpstr>Додаток1!Область_печати</vt:lpstr>
      <vt:lpstr>'Додаток2 КПК2717610'!Область_печати</vt:lpstr>
      <vt:lpstr>'Додаток2 КПК2717630'!Область_печати</vt:lpstr>
      <vt:lpstr>'Додаток2 КПК2717693'!Область_печати</vt:lpstr>
      <vt:lpstr>'Додаток3 КПК2717610'!Область_печати</vt:lpstr>
      <vt:lpstr>'Додаток3 КПК2717630'!Область_печати</vt:lpstr>
      <vt:lpstr>'Додаток3 КПК2717693'!Область_печати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RePack by Diakov</cp:lastModifiedBy>
  <cp:lastPrinted>2019-10-19T14:09:19Z</cp:lastPrinted>
  <dcterms:created xsi:type="dcterms:W3CDTF">2016-07-02T12:27:50Z</dcterms:created>
  <dcterms:modified xsi:type="dcterms:W3CDTF">2021-12-22T09:24:51Z</dcterms:modified>
</cp:coreProperties>
</file>